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15" activeTab="0"/>
  </bookViews>
  <sheets>
    <sheet name="岗位公示表 " sheetId="1" r:id="rId1"/>
  </sheets>
  <definedNames>
    <definedName name="_xlnm.Print_Titles" localSheetId="0">'岗位公示表 '!$1:$4</definedName>
  </definedNames>
  <calcPr fullCalcOnLoad="1"/>
</workbook>
</file>

<file path=xl/sharedStrings.xml><?xml version="1.0" encoding="utf-8"?>
<sst xmlns="http://schemas.openxmlformats.org/spreadsheetml/2006/main" count="341" uniqueCount="164">
  <si>
    <t>专业及学历、学位要求</t>
  </si>
  <si>
    <t>专业要求</t>
  </si>
  <si>
    <t>学士及以上</t>
  </si>
  <si>
    <t>不限</t>
  </si>
  <si>
    <t>汉语言文学、汉语言、秘书学</t>
  </si>
  <si>
    <t>化学工程与工艺</t>
  </si>
  <si>
    <t>全额</t>
  </si>
  <si>
    <t>大学本科及以上</t>
  </si>
  <si>
    <t>大学本科及以上</t>
  </si>
  <si>
    <t>经费性质</t>
  </si>
  <si>
    <t>区委、区政府</t>
  </si>
  <si>
    <t>扶贫开发领导小组办公室</t>
  </si>
  <si>
    <t>区招商局</t>
  </si>
  <si>
    <t>蓝办</t>
  </si>
  <si>
    <t>开发区</t>
  </si>
  <si>
    <t>日照精品钢基地岚山服务中心</t>
  </si>
  <si>
    <t>木材产业服务中心</t>
  </si>
  <si>
    <t>化工产业服务中心</t>
  </si>
  <si>
    <t>钢铁产业办公室</t>
  </si>
  <si>
    <t>区纪委</t>
  </si>
  <si>
    <t>行政投诉监察中心</t>
  </si>
  <si>
    <t>区委组织部</t>
  </si>
  <si>
    <t>区编办</t>
  </si>
  <si>
    <t>机构编制电子政务中心</t>
  </si>
  <si>
    <t>区发展和改革局</t>
  </si>
  <si>
    <t>大项目服务办公室</t>
  </si>
  <si>
    <t>区商务局</t>
  </si>
  <si>
    <t>商务综合执法大队</t>
  </si>
  <si>
    <t>区科技局</t>
  </si>
  <si>
    <t>知识产权办公室</t>
  </si>
  <si>
    <t>区财政局</t>
  </si>
  <si>
    <t>非税收入管理局</t>
  </si>
  <si>
    <t>区人力资源和社会保障局</t>
  </si>
  <si>
    <t>社会劳动保险事业处</t>
  </si>
  <si>
    <t>人才交流服务中心</t>
  </si>
  <si>
    <t>区住房和城乡规划建设局</t>
  </si>
  <si>
    <t>建筑工程质量监督站</t>
  </si>
  <si>
    <t>区交通运输局</t>
  </si>
  <si>
    <t>道路运输管理所</t>
  </si>
  <si>
    <t>客运管理所</t>
  </si>
  <si>
    <t>区水利局</t>
  </si>
  <si>
    <t>农水站</t>
  </si>
  <si>
    <t>巨峰水库管理所</t>
  </si>
  <si>
    <t>区农业局</t>
  </si>
  <si>
    <t>区林业局</t>
  </si>
  <si>
    <t>果树站</t>
  </si>
  <si>
    <t>区文化体育旅游局</t>
  </si>
  <si>
    <t>旅游管理办公室</t>
  </si>
  <si>
    <t>区海洋与渔业局</t>
  </si>
  <si>
    <t>渔政监督管理站</t>
  </si>
  <si>
    <t>渔业通讯管理站</t>
  </si>
  <si>
    <t>区统计局</t>
  </si>
  <si>
    <t>经济社会综合调查队</t>
  </si>
  <si>
    <t>区安全生产监督管理局</t>
  </si>
  <si>
    <t>安全生产应急救援指挥中心</t>
  </si>
  <si>
    <t>区食品药品监督管理局</t>
  </si>
  <si>
    <t>食品药品稽查大队</t>
  </si>
  <si>
    <t>区直小计</t>
  </si>
  <si>
    <t>安东卫街道</t>
  </si>
  <si>
    <t>社会事务服务中心</t>
  </si>
  <si>
    <t>虎山镇</t>
  </si>
  <si>
    <t>碑廓镇</t>
  </si>
  <si>
    <t>高兴镇</t>
  </si>
  <si>
    <t>经济发展服务中心</t>
  </si>
  <si>
    <t>巨峰镇</t>
  </si>
  <si>
    <t>乡镇街道小计</t>
  </si>
  <si>
    <t>合计</t>
  </si>
  <si>
    <t>主管部门</t>
  </si>
  <si>
    <t>单位名称</t>
  </si>
  <si>
    <t>招聘
计划</t>
  </si>
  <si>
    <t>招聘对象</t>
  </si>
  <si>
    <t>其他报考
资格条件</t>
  </si>
  <si>
    <t>学历要求</t>
  </si>
  <si>
    <t>学位要求</t>
  </si>
  <si>
    <t>经济学</t>
  </si>
  <si>
    <t>计算机科学与技术、软件工程、网络工程</t>
  </si>
  <si>
    <t>经费自理</t>
  </si>
  <si>
    <t>差额</t>
  </si>
  <si>
    <t>具有危化品行业三年以上工作经历，并具有注册安全工程师资格</t>
  </si>
  <si>
    <t>生物医学工程、环境工程</t>
  </si>
  <si>
    <t>研究生</t>
  </si>
  <si>
    <t>硕士及以上</t>
  </si>
  <si>
    <t>具有危化品行业三年以上工作经历</t>
  </si>
  <si>
    <t>统计学、金融学、国际经济与贸易</t>
  </si>
  <si>
    <t>从事经济社会统计调查工作，对外发布统计数据信息，开展社情民意等专项统计调查</t>
  </si>
  <si>
    <t>交通运输、物流工程</t>
  </si>
  <si>
    <t>汉语言文学、交通工程</t>
  </si>
  <si>
    <t>财务管理</t>
  </si>
  <si>
    <t>不限</t>
  </si>
  <si>
    <t>从事本单位财务管理工作</t>
  </si>
  <si>
    <t>从事区招商引资工作</t>
  </si>
  <si>
    <t>机械工程、物流管理</t>
  </si>
  <si>
    <t>从事林业技术推广工作</t>
  </si>
  <si>
    <t>林学、森林保护</t>
  </si>
  <si>
    <t>从事日常事务处理工作</t>
  </si>
  <si>
    <t>农林经济管理、农村区域发展、物流管理、信息资源管理</t>
  </si>
  <si>
    <t>从事预决算、财务管理等工作</t>
  </si>
  <si>
    <t>会计学、审计学、财务管理</t>
  </si>
  <si>
    <t>从事综合文稿撰写、信息调研等文字工作</t>
  </si>
  <si>
    <t>从事服务中心办公室综合服务工作</t>
  </si>
  <si>
    <t>汉语言文学、经济学、财务管理</t>
  </si>
  <si>
    <t>从事财务管理、会计核算、账务处理等</t>
  </si>
  <si>
    <t>会计学、财务管理</t>
  </si>
  <si>
    <t>农业机械安全监理站</t>
  </si>
  <si>
    <t>学士及以上</t>
  </si>
  <si>
    <t>不限专业</t>
  </si>
  <si>
    <t>计算机科学与技术</t>
  </si>
  <si>
    <t>咨询电话（0633）</t>
  </si>
  <si>
    <t>财务管理、计算机科学与技术</t>
  </si>
  <si>
    <t>需具有两年以上工作经历</t>
  </si>
  <si>
    <t>大学本科以上</t>
  </si>
  <si>
    <t>从事机构编制实名制系统管理、维护工作</t>
  </si>
  <si>
    <t>中共党员</t>
  </si>
  <si>
    <t>汉语言文学、汉语言、秘书学</t>
  </si>
  <si>
    <t>国际经济与贸易</t>
  </si>
  <si>
    <t>从事旅游工作调查研究、旅游信息化建设等工作</t>
  </si>
  <si>
    <t>从事区域内大项目调度推进，制定重点项目年度计划</t>
  </si>
  <si>
    <t>老干部活动中心</t>
  </si>
  <si>
    <t>从事基层食品质量安全监督监测、日常监管等工作</t>
  </si>
  <si>
    <t>食品质量与安全、食品科学与工程</t>
  </si>
  <si>
    <t>汉语言文学、汉语言</t>
  </si>
  <si>
    <t>信息与计算科学、电子信息科学与技术、信息科学技术</t>
  </si>
  <si>
    <t>农业水利工程、水文与水资源工程、水利水电工程</t>
  </si>
  <si>
    <t>会计学</t>
  </si>
  <si>
    <t>旅游管理、计算机科学与技术、信息管理与信息系统</t>
  </si>
  <si>
    <t>汉语言文学、汉语言、秘书学、对外汉语</t>
  </si>
  <si>
    <t>从事科技管理、平台维护等工作</t>
  </si>
  <si>
    <t>计算机科学与技术、电子信息工程</t>
  </si>
  <si>
    <t>经济学、国际经济与贸易</t>
  </si>
  <si>
    <t>会计学、财务管理、城乡规划、建筑学</t>
  </si>
  <si>
    <t>从事本单位的系统维护、网络管理等工作</t>
  </si>
  <si>
    <t>从事机关综合事务及文秘工作</t>
  </si>
  <si>
    <t>从事服务协调推进项目，经济形势分析等工作</t>
  </si>
  <si>
    <t>从事服务园区木材进出口业务等工作</t>
  </si>
  <si>
    <t>从事文字综合和财务管理工作</t>
  </si>
  <si>
    <t>从事处理中心文字材料及办公室日常工作</t>
  </si>
  <si>
    <t>从事处理社会保险系统、电脑网络的运行维护及其他日常工作</t>
  </si>
  <si>
    <t>从事道路运输管理，负责道路运输企业审批、信誉考核以及从业人员的培训与管理</t>
  </si>
  <si>
    <t>从事客运及出租车管理等相关工作，须承担夜间值班任务</t>
  </si>
  <si>
    <t>从事水利工程维修养护和建设与管理、基本建设等工作</t>
  </si>
  <si>
    <t>从事指导、协调重大事故的应急救援工作，安全监察24小时值班</t>
  </si>
  <si>
    <t>汉语言文学、汉语言、行政管理 、政治学与行政学</t>
  </si>
  <si>
    <r>
      <rPr>
        <sz val="16"/>
        <rFont val="楷体_GB2312"/>
        <family val="3"/>
      </rPr>
      <t>附件1：</t>
    </r>
    <r>
      <rPr>
        <sz val="16"/>
        <rFont val="方正小标宋简体"/>
        <family val="0"/>
      </rPr>
      <t xml:space="preserve">                                     2016年日照市岚山区事业单位公开招聘岗位计划表</t>
    </r>
  </si>
  <si>
    <t>从事农机安全管理、农机及驾驶、操作人员牌证核发和年检年审等工作</t>
  </si>
  <si>
    <t>从事中心综合业务办理及日常事务处理等工作</t>
  </si>
  <si>
    <t>从事建设工程管理或单位财务管理工作</t>
  </si>
  <si>
    <t>招聘岗位名称</t>
  </si>
  <si>
    <t>招聘岗位描述</t>
  </si>
  <si>
    <t>综合管理</t>
  </si>
  <si>
    <t>招商引资</t>
  </si>
  <si>
    <t>综合管理</t>
  </si>
  <si>
    <t>综合管理</t>
  </si>
  <si>
    <t>产业服务</t>
  </si>
  <si>
    <t>财务管理</t>
  </si>
  <si>
    <t>运输管理</t>
  </si>
  <si>
    <t>客运管理</t>
  </si>
  <si>
    <t>水利管护</t>
  </si>
  <si>
    <t>农机监理</t>
  </si>
  <si>
    <t>林业管理</t>
  </si>
  <si>
    <t>旅游管理</t>
  </si>
  <si>
    <t>统计调查</t>
  </si>
  <si>
    <t>危化品监管</t>
  </si>
  <si>
    <t>面向岚山区服务基层人员定向</t>
  </si>
  <si>
    <t>农业机械化及其自动化、机械设计制造及其自动化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</si>
</sst>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i/>
      <sz val="9"/>
      <name val="宋体"/>
      <family val="0"/>
    </font>
    <font>
      <sz val="16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1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1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2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2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2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9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12" fillId="3" borderId="10" applyNumberFormat="0" applyAlignment="0" applyProtection="0"/>
    <xf numFmtId="0" fontId="42" fillId="34" borderId="11" applyNumberFormat="0" applyAlignment="0" applyProtection="0"/>
    <xf numFmtId="0" fontId="14" fillId="35" borderId="12" applyNumberFormat="0" applyAlignment="0" applyProtection="0"/>
    <xf numFmtId="0" fontId="14" fillId="35" borderId="12" applyNumberFormat="0" applyAlignment="0" applyProtection="0"/>
    <xf numFmtId="0" fontId="14" fillId="35" borderId="12" applyNumberFormat="0" applyAlignment="0" applyProtection="0"/>
    <xf numFmtId="0" fontId="14" fillId="35" borderId="12" applyNumberFormat="0" applyAlignment="0" applyProtection="0"/>
    <xf numFmtId="0" fontId="14" fillId="35" borderId="12" applyNumberFormat="0" applyAlignment="0" applyProtection="0"/>
    <xf numFmtId="0" fontId="14" fillId="35" borderId="12" applyNumberFormat="0" applyAlignment="0" applyProtection="0"/>
    <xf numFmtId="0" fontId="14" fillId="35" borderId="12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2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2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2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6" fillId="4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7" fillId="33" borderId="15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5" fillId="3" borderId="16" applyNumberFormat="0" applyAlignment="0" applyProtection="0"/>
    <xf numFmtId="0" fontId="48" fillId="47" borderId="9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49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22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228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9" xfId="228" applyFont="1" applyFill="1" applyBorder="1" applyAlignment="1">
      <alignment horizontal="center" vertical="center" wrapText="1"/>
      <protection/>
    </xf>
    <xf numFmtId="0" fontId="21" fillId="0" borderId="19" xfId="228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209" applyFont="1" applyBorder="1" applyAlignment="1" applyProtection="1">
      <alignment horizontal="center" vertical="center" wrapText="1"/>
      <protection/>
    </xf>
    <xf numFmtId="0" fontId="3" fillId="0" borderId="19" xfId="211" applyNumberFormat="1" applyFont="1" applyBorder="1" applyAlignment="1">
      <alignment horizontal="center" vertical="center" wrapText="1"/>
      <protection/>
    </xf>
    <xf numFmtId="0" fontId="21" fillId="0" borderId="19" xfId="0" applyNumberFormat="1" applyFont="1" applyBorder="1" applyAlignment="1">
      <alignment horizontal="center" vertical="center" wrapText="1"/>
    </xf>
    <xf numFmtId="0" fontId="3" fillId="0" borderId="19" xfId="21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</cellXfs>
  <cellStyles count="358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差_招考职位统计表" xfId="208"/>
    <cellStyle name="常规 10" xfId="209"/>
    <cellStyle name="常规 11" xfId="210"/>
    <cellStyle name="常规 12" xfId="211"/>
    <cellStyle name="常规 2" xfId="212"/>
    <cellStyle name="常规 2 2" xfId="213"/>
    <cellStyle name="常规 2 3" xfId="214"/>
    <cellStyle name="常规 3" xfId="215"/>
    <cellStyle name="常规 3 2" xfId="216"/>
    <cellStyle name="常规 3 3" xfId="217"/>
    <cellStyle name="常规 3 4" xfId="218"/>
    <cellStyle name="常规 4" xfId="219"/>
    <cellStyle name="常规 5" xfId="220"/>
    <cellStyle name="常规 6" xfId="221"/>
    <cellStyle name="常规 7" xfId="222"/>
    <cellStyle name="常规 7 2" xfId="223"/>
    <cellStyle name="常规 7 3" xfId="224"/>
    <cellStyle name="常规 8" xfId="225"/>
    <cellStyle name="常规 8 2" xfId="226"/>
    <cellStyle name="常规 9" xfId="227"/>
    <cellStyle name="常规_Sheet1" xfId="228"/>
    <cellStyle name="Hyperlink" xfId="229"/>
    <cellStyle name="好" xfId="230"/>
    <cellStyle name="好 2" xfId="231"/>
    <cellStyle name="好 3" xfId="232"/>
    <cellStyle name="好 4" xfId="233"/>
    <cellStyle name="好 5" xfId="234"/>
    <cellStyle name="好 6" xfId="235"/>
    <cellStyle name="好 7" xfId="236"/>
    <cellStyle name="好 8" xfId="237"/>
    <cellStyle name="好_招考职位统计表" xfId="238"/>
    <cellStyle name="汇总" xfId="239"/>
    <cellStyle name="汇总 2" xfId="240"/>
    <cellStyle name="汇总 3" xfId="241"/>
    <cellStyle name="汇总 4" xfId="242"/>
    <cellStyle name="汇总 5" xfId="243"/>
    <cellStyle name="汇总 6" xfId="244"/>
    <cellStyle name="汇总 7" xfId="245"/>
    <cellStyle name="汇总 8" xfId="246"/>
    <cellStyle name="Currency" xfId="247"/>
    <cellStyle name="Currency [0]" xfId="248"/>
    <cellStyle name="计算" xfId="249"/>
    <cellStyle name="计算 2" xfId="250"/>
    <cellStyle name="计算 3" xfId="251"/>
    <cellStyle name="计算 4" xfId="252"/>
    <cellStyle name="计算 5" xfId="253"/>
    <cellStyle name="计算 6" xfId="254"/>
    <cellStyle name="计算 7" xfId="255"/>
    <cellStyle name="计算 8" xfId="256"/>
    <cellStyle name="检查单元格" xfId="257"/>
    <cellStyle name="检查单元格 2" xfId="258"/>
    <cellStyle name="检查单元格 3" xfId="259"/>
    <cellStyle name="检查单元格 4" xfId="260"/>
    <cellStyle name="检查单元格 5" xfId="261"/>
    <cellStyle name="检查单元格 6" xfId="262"/>
    <cellStyle name="检查单元格 7" xfId="263"/>
    <cellStyle name="检查单元格 8" xfId="264"/>
    <cellStyle name="解释性文本" xfId="265"/>
    <cellStyle name="解释性文本 2" xfId="266"/>
    <cellStyle name="解释性文本 3" xfId="267"/>
    <cellStyle name="解释性文本 4" xfId="268"/>
    <cellStyle name="解释性文本 5" xfId="269"/>
    <cellStyle name="解释性文本 6" xfId="270"/>
    <cellStyle name="解释性文本 7" xfId="271"/>
    <cellStyle name="解释性文本 8" xfId="272"/>
    <cellStyle name="警告文本" xfId="273"/>
    <cellStyle name="警告文本 2" xfId="274"/>
    <cellStyle name="警告文本 3" xfId="275"/>
    <cellStyle name="警告文本 4" xfId="276"/>
    <cellStyle name="警告文本 5" xfId="277"/>
    <cellStyle name="警告文本 6" xfId="278"/>
    <cellStyle name="警告文本 7" xfId="279"/>
    <cellStyle name="警告文本 8" xfId="280"/>
    <cellStyle name="链接单元格" xfId="281"/>
    <cellStyle name="链接单元格 2" xfId="282"/>
    <cellStyle name="链接单元格 3" xfId="283"/>
    <cellStyle name="链接单元格 4" xfId="284"/>
    <cellStyle name="链接单元格 5" xfId="285"/>
    <cellStyle name="链接单元格 6" xfId="286"/>
    <cellStyle name="链接单元格 7" xfId="287"/>
    <cellStyle name="链接单元格 8" xfId="288"/>
    <cellStyle name="Comma" xfId="289"/>
    <cellStyle name="Comma [0]" xfId="290"/>
    <cellStyle name="强调文字颜色 1" xfId="291"/>
    <cellStyle name="强调文字颜色 1 2" xfId="292"/>
    <cellStyle name="强调文字颜色 1 3" xfId="293"/>
    <cellStyle name="强调文字颜色 1 4" xfId="294"/>
    <cellStyle name="强调文字颜色 1 5" xfId="295"/>
    <cellStyle name="强调文字颜色 1 6" xfId="296"/>
    <cellStyle name="强调文字颜色 1 7" xfId="297"/>
    <cellStyle name="强调文字颜色 1 8" xfId="298"/>
    <cellStyle name="强调文字颜色 2" xfId="299"/>
    <cellStyle name="强调文字颜色 2 2" xfId="300"/>
    <cellStyle name="强调文字颜色 2 3" xfId="301"/>
    <cellStyle name="强调文字颜色 2 4" xfId="302"/>
    <cellStyle name="强调文字颜色 2 5" xfId="303"/>
    <cellStyle name="强调文字颜色 2 6" xfId="304"/>
    <cellStyle name="强调文字颜色 2 7" xfId="305"/>
    <cellStyle name="强调文字颜色 2 8" xfId="306"/>
    <cellStyle name="强调文字颜色 3" xfId="307"/>
    <cellStyle name="强调文字颜色 3 2" xfId="308"/>
    <cellStyle name="强调文字颜色 3 3" xfId="309"/>
    <cellStyle name="强调文字颜色 3 4" xfId="310"/>
    <cellStyle name="强调文字颜色 3 5" xfId="311"/>
    <cellStyle name="强调文字颜色 3 6" xfId="312"/>
    <cellStyle name="强调文字颜色 3 7" xfId="313"/>
    <cellStyle name="强调文字颜色 3 8" xfId="314"/>
    <cellStyle name="强调文字颜色 4" xfId="315"/>
    <cellStyle name="强调文字颜色 4 2" xfId="316"/>
    <cellStyle name="强调文字颜色 4 3" xfId="317"/>
    <cellStyle name="强调文字颜色 4 4" xfId="318"/>
    <cellStyle name="强调文字颜色 4 5" xfId="319"/>
    <cellStyle name="强调文字颜色 4 6" xfId="320"/>
    <cellStyle name="强调文字颜色 4 7" xfId="321"/>
    <cellStyle name="强调文字颜色 4 8" xfId="322"/>
    <cellStyle name="强调文字颜色 5" xfId="323"/>
    <cellStyle name="强调文字颜色 5 2" xfId="324"/>
    <cellStyle name="强调文字颜色 5 3" xfId="325"/>
    <cellStyle name="强调文字颜色 5 4" xfId="326"/>
    <cellStyle name="强调文字颜色 5 5" xfId="327"/>
    <cellStyle name="强调文字颜色 5 6" xfId="328"/>
    <cellStyle name="强调文字颜色 5 7" xfId="329"/>
    <cellStyle name="强调文字颜色 5 8" xfId="330"/>
    <cellStyle name="强调文字颜色 6" xfId="331"/>
    <cellStyle name="强调文字颜色 6 2" xfId="332"/>
    <cellStyle name="强调文字颜色 6 3" xfId="333"/>
    <cellStyle name="强调文字颜色 6 4" xfId="334"/>
    <cellStyle name="强调文字颜色 6 5" xfId="335"/>
    <cellStyle name="强调文字颜色 6 6" xfId="336"/>
    <cellStyle name="强调文字颜色 6 7" xfId="337"/>
    <cellStyle name="强调文字颜色 6 8" xfId="338"/>
    <cellStyle name="适中" xfId="339"/>
    <cellStyle name="适中 2" xfId="340"/>
    <cellStyle name="适中 3" xfId="341"/>
    <cellStyle name="适中 4" xfId="342"/>
    <cellStyle name="适中 5" xfId="343"/>
    <cellStyle name="适中 6" xfId="344"/>
    <cellStyle name="适中 7" xfId="345"/>
    <cellStyle name="适中 8" xfId="346"/>
    <cellStyle name="输出" xfId="347"/>
    <cellStyle name="输出 2" xfId="348"/>
    <cellStyle name="输出 3" xfId="349"/>
    <cellStyle name="输出 4" xfId="350"/>
    <cellStyle name="输出 5" xfId="351"/>
    <cellStyle name="输出 6" xfId="352"/>
    <cellStyle name="输出 7" xfId="353"/>
    <cellStyle name="输出 8" xfId="354"/>
    <cellStyle name="输入" xfId="355"/>
    <cellStyle name="输入 2" xfId="356"/>
    <cellStyle name="输入 3" xfId="357"/>
    <cellStyle name="输入 4" xfId="358"/>
    <cellStyle name="输入 5" xfId="359"/>
    <cellStyle name="输入 6" xfId="360"/>
    <cellStyle name="输入 7" xfId="361"/>
    <cellStyle name="输入 8" xfId="362"/>
    <cellStyle name="Followed Hyperlink" xfId="363"/>
    <cellStyle name="注释" xfId="364"/>
    <cellStyle name="注释 2" xfId="365"/>
    <cellStyle name="注释 3" xfId="366"/>
    <cellStyle name="注释 4" xfId="367"/>
    <cellStyle name="注释 5" xfId="368"/>
    <cellStyle name="注释 6" xfId="369"/>
    <cellStyle name="注释 7" xfId="370"/>
    <cellStyle name="注释 8" xfId="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SheetLayoutView="100" zoomScalePageLayoutView="0" workbookViewId="0" topLeftCell="A34">
      <selection activeCell="K43" sqref="K43"/>
    </sheetView>
  </sheetViews>
  <sheetFormatPr defaultColWidth="9.00390625" defaultRowHeight="19.5" customHeight="1"/>
  <cols>
    <col min="1" max="1" width="7.125" style="4" customWidth="1"/>
    <col min="2" max="2" width="12.50390625" style="4" customWidth="1"/>
    <col min="3" max="3" width="7.00390625" style="4" customWidth="1"/>
    <col min="4" max="4" width="4.875" style="4" customWidth="1"/>
    <col min="5" max="5" width="22.00390625" style="4" customWidth="1"/>
    <col min="6" max="6" width="4.125" style="4" customWidth="1"/>
    <col min="7" max="7" width="23.25390625" style="4" customWidth="1"/>
    <col min="8" max="9" width="7.00390625" style="4" customWidth="1"/>
    <col min="10" max="10" width="8.625" style="4" customWidth="1"/>
    <col min="11" max="11" width="17.625" style="4" customWidth="1"/>
    <col min="12" max="12" width="7.50390625" style="4" customWidth="1"/>
    <col min="13" max="16384" width="9.00390625" style="4" customWidth="1"/>
  </cols>
  <sheetData>
    <row r="1" spans="1:15" ht="24.75" customHeight="1">
      <c r="A1" s="32" t="s">
        <v>142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6"/>
      <c r="N1" s="6"/>
      <c r="O1" s="6"/>
    </row>
    <row r="2" spans="1:15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  <c r="O2" s="6"/>
    </row>
    <row r="3" spans="1:12" s="1" customFormat="1" ht="15" customHeight="1">
      <c r="A3" s="34" t="s">
        <v>67</v>
      </c>
      <c r="B3" s="34" t="s">
        <v>68</v>
      </c>
      <c r="C3" s="30" t="s">
        <v>146</v>
      </c>
      <c r="D3" s="34" t="s">
        <v>9</v>
      </c>
      <c r="E3" s="34" t="s">
        <v>147</v>
      </c>
      <c r="F3" s="34" t="s">
        <v>69</v>
      </c>
      <c r="G3" s="34" t="s">
        <v>0</v>
      </c>
      <c r="H3" s="34"/>
      <c r="I3" s="34"/>
      <c r="J3" s="34" t="s">
        <v>70</v>
      </c>
      <c r="K3" s="34" t="s">
        <v>71</v>
      </c>
      <c r="L3" s="34" t="s">
        <v>107</v>
      </c>
    </row>
    <row r="4" spans="1:12" s="1" customFormat="1" ht="15" customHeight="1">
      <c r="A4" s="34"/>
      <c r="B4" s="34"/>
      <c r="C4" s="31"/>
      <c r="D4" s="34"/>
      <c r="E4" s="34"/>
      <c r="F4" s="34"/>
      <c r="G4" s="11" t="s">
        <v>1</v>
      </c>
      <c r="H4" s="11" t="s">
        <v>72</v>
      </c>
      <c r="I4" s="11" t="s">
        <v>73</v>
      </c>
      <c r="J4" s="34"/>
      <c r="K4" s="34"/>
      <c r="L4" s="34"/>
    </row>
    <row r="5" spans="1:12" s="1" customFormat="1" ht="31.5" customHeight="1">
      <c r="A5" s="24" t="s">
        <v>10</v>
      </c>
      <c r="B5" s="24" t="s">
        <v>11</v>
      </c>
      <c r="C5" s="9" t="s">
        <v>148</v>
      </c>
      <c r="D5" s="13" t="s">
        <v>6</v>
      </c>
      <c r="E5" s="11" t="s">
        <v>94</v>
      </c>
      <c r="F5" s="11">
        <v>1</v>
      </c>
      <c r="G5" s="14" t="s">
        <v>95</v>
      </c>
      <c r="H5" s="14" t="s">
        <v>8</v>
      </c>
      <c r="I5" s="14" t="s">
        <v>2</v>
      </c>
      <c r="J5" s="13" t="s">
        <v>3</v>
      </c>
      <c r="K5" s="11"/>
      <c r="L5" s="11">
        <v>2619287</v>
      </c>
    </row>
    <row r="6" spans="1:12" ht="31.5" customHeight="1">
      <c r="A6" s="29"/>
      <c r="B6" s="25"/>
      <c r="C6" s="9" t="s">
        <v>87</v>
      </c>
      <c r="D6" s="13" t="s">
        <v>6</v>
      </c>
      <c r="E6" s="11" t="s">
        <v>96</v>
      </c>
      <c r="F6" s="11">
        <v>1</v>
      </c>
      <c r="G6" s="14" t="s">
        <v>97</v>
      </c>
      <c r="H6" s="14" t="s">
        <v>7</v>
      </c>
      <c r="I6" s="14" t="s">
        <v>2</v>
      </c>
      <c r="J6" s="13" t="s">
        <v>3</v>
      </c>
      <c r="K6" s="11"/>
      <c r="L6" s="11">
        <v>2619287</v>
      </c>
    </row>
    <row r="7" spans="1:12" ht="31.5" customHeight="1">
      <c r="A7" s="29"/>
      <c r="B7" s="9" t="s">
        <v>12</v>
      </c>
      <c r="C7" s="9" t="s">
        <v>149</v>
      </c>
      <c r="D7" s="9" t="s">
        <v>6</v>
      </c>
      <c r="E7" s="13" t="s">
        <v>90</v>
      </c>
      <c r="F7" s="11">
        <v>2</v>
      </c>
      <c r="G7" s="11" t="s">
        <v>91</v>
      </c>
      <c r="H7" s="14" t="s">
        <v>7</v>
      </c>
      <c r="I7" s="14" t="s">
        <v>2</v>
      </c>
      <c r="J7" s="14" t="s">
        <v>3</v>
      </c>
      <c r="K7" s="13"/>
      <c r="L7" s="11">
        <v>2619287</v>
      </c>
    </row>
    <row r="8" spans="1:12" ht="31.5" customHeight="1">
      <c r="A8" s="25"/>
      <c r="B8" s="9" t="s">
        <v>13</v>
      </c>
      <c r="C8" s="9" t="s">
        <v>150</v>
      </c>
      <c r="D8" s="9" t="s">
        <v>6</v>
      </c>
      <c r="E8" s="13" t="s">
        <v>134</v>
      </c>
      <c r="F8" s="11">
        <v>1</v>
      </c>
      <c r="G8" s="11" t="s">
        <v>108</v>
      </c>
      <c r="H8" s="14" t="s">
        <v>7</v>
      </c>
      <c r="I8" s="13" t="s">
        <v>104</v>
      </c>
      <c r="J8" s="13" t="s">
        <v>3</v>
      </c>
      <c r="K8" s="11" t="s">
        <v>109</v>
      </c>
      <c r="L8" s="11">
        <v>2627077</v>
      </c>
    </row>
    <row r="9" spans="1:12" ht="31.5" customHeight="1">
      <c r="A9" s="23" t="s">
        <v>14</v>
      </c>
      <c r="B9" s="12" t="s">
        <v>15</v>
      </c>
      <c r="C9" s="12" t="s">
        <v>151</v>
      </c>
      <c r="D9" s="9" t="s">
        <v>6</v>
      </c>
      <c r="E9" s="11" t="s">
        <v>99</v>
      </c>
      <c r="F9" s="9">
        <v>2</v>
      </c>
      <c r="G9" s="11" t="s">
        <v>100</v>
      </c>
      <c r="H9" s="14" t="s">
        <v>7</v>
      </c>
      <c r="I9" s="14" t="s">
        <v>2</v>
      </c>
      <c r="J9" s="14" t="s">
        <v>3</v>
      </c>
      <c r="K9" s="11"/>
      <c r="L9" s="11">
        <v>2619287</v>
      </c>
    </row>
    <row r="10" spans="1:12" ht="31.5" customHeight="1">
      <c r="A10" s="23"/>
      <c r="B10" s="12" t="s">
        <v>16</v>
      </c>
      <c r="C10" s="12" t="s">
        <v>151</v>
      </c>
      <c r="D10" s="9" t="s">
        <v>6</v>
      </c>
      <c r="E10" s="11" t="s">
        <v>131</v>
      </c>
      <c r="F10" s="9">
        <v>1</v>
      </c>
      <c r="G10" s="11" t="s">
        <v>113</v>
      </c>
      <c r="H10" s="14" t="s">
        <v>7</v>
      </c>
      <c r="I10" s="14" t="s">
        <v>2</v>
      </c>
      <c r="J10" s="14" t="s">
        <v>3</v>
      </c>
      <c r="K10" s="11"/>
      <c r="L10" s="11">
        <v>2619286</v>
      </c>
    </row>
    <row r="11" spans="1:12" ht="31.5" customHeight="1">
      <c r="A11" s="23"/>
      <c r="B11" s="12" t="s">
        <v>16</v>
      </c>
      <c r="C11" s="12" t="s">
        <v>152</v>
      </c>
      <c r="D11" s="9" t="s">
        <v>6</v>
      </c>
      <c r="E11" s="11" t="s">
        <v>133</v>
      </c>
      <c r="F11" s="9">
        <v>1</v>
      </c>
      <c r="G11" s="11" t="s">
        <v>114</v>
      </c>
      <c r="H11" s="14" t="s">
        <v>7</v>
      </c>
      <c r="I11" s="14" t="s">
        <v>2</v>
      </c>
      <c r="J11" s="14" t="s">
        <v>3</v>
      </c>
      <c r="K11" s="11"/>
      <c r="L11" s="11">
        <v>2619287</v>
      </c>
    </row>
    <row r="12" spans="1:12" ht="31.5" customHeight="1">
      <c r="A12" s="23"/>
      <c r="B12" s="12" t="s">
        <v>17</v>
      </c>
      <c r="C12" s="12" t="s">
        <v>152</v>
      </c>
      <c r="D12" s="9" t="s">
        <v>6</v>
      </c>
      <c r="E12" s="13" t="s">
        <v>132</v>
      </c>
      <c r="F12" s="11">
        <v>1</v>
      </c>
      <c r="G12" s="11" t="s">
        <v>74</v>
      </c>
      <c r="H12" s="14" t="s">
        <v>7</v>
      </c>
      <c r="I12" s="14" t="s">
        <v>2</v>
      </c>
      <c r="J12" s="14" t="s">
        <v>3</v>
      </c>
      <c r="K12" s="11"/>
      <c r="L12" s="11">
        <v>2230229</v>
      </c>
    </row>
    <row r="13" spans="1:12" ht="31.5" customHeight="1">
      <c r="A13" s="23"/>
      <c r="B13" s="12" t="s">
        <v>18</v>
      </c>
      <c r="C13" s="12" t="s">
        <v>151</v>
      </c>
      <c r="D13" s="9" t="s">
        <v>6</v>
      </c>
      <c r="E13" s="11" t="s">
        <v>131</v>
      </c>
      <c r="F13" s="9">
        <v>1</v>
      </c>
      <c r="G13" s="11" t="s">
        <v>120</v>
      </c>
      <c r="H13" s="14" t="s">
        <v>7</v>
      </c>
      <c r="I13" s="14" t="s">
        <v>2</v>
      </c>
      <c r="J13" s="14" t="s">
        <v>3</v>
      </c>
      <c r="K13" s="11"/>
      <c r="L13" s="20">
        <v>2619287</v>
      </c>
    </row>
    <row r="14" spans="1:12" ht="31.5" customHeight="1">
      <c r="A14" s="9" t="s">
        <v>19</v>
      </c>
      <c r="B14" s="12" t="s">
        <v>20</v>
      </c>
      <c r="C14" s="12" t="s">
        <v>151</v>
      </c>
      <c r="D14" s="9" t="s">
        <v>6</v>
      </c>
      <c r="E14" s="13" t="s">
        <v>98</v>
      </c>
      <c r="F14" s="11">
        <v>1</v>
      </c>
      <c r="G14" s="11" t="s">
        <v>125</v>
      </c>
      <c r="H14" s="14" t="s">
        <v>7</v>
      </c>
      <c r="I14" s="14" t="s">
        <v>2</v>
      </c>
      <c r="J14" s="14" t="s">
        <v>88</v>
      </c>
      <c r="K14" s="11"/>
      <c r="L14" s="13">
        <v>2621013</v>
      </c>
    </row>
    <row r="15" spans="1:12" s="2" customFormat="1" ht="31.5" customHeight="1">
      <c r="A15" s="9" t="s">
        <v>21</v>
      </c>
      <c r="B15" s="15" t="s">
        <v>117</v>
      </c>
      <c r="C15" s="12" t="s">
        <v>151</v>
      </c>
      <c r="D15" s="9" t="s">
        <v>6</v>
      </c>
      <c r="E15" s="13" t="s">
        <v>98</v>
      </c>
      <c r="F15" s="9">
        <v>1</v>
      </c>
      <c r="G15" s="22" t="s">
        <v>141</v>
      </c>
      <c r="H15" s="14" t="s">
        <v>7</v>
      </c>
      <c r="I15" s="14" t="s">
        <v>2</v>
      </c>
      <c r="J15" s="14" t="s">
        <v>3</v>
      </c>
      <c r="K15" s="11"/>
      <c r="L15" s="20">
        <v>2619287</v>
      </c>
    </row>
    <row r="16" spans="1:12" s="2" customFormat="1" ht="31.5" customHeight="1">
      <c r="A16" s="9" t="s">
        <v>22</v>
      </c>
      <c r="B16" s="15" t="s">
        <v>23</v>
      </c>
      <c r="C16" s="12" t="s">
        <v>151</v>
      </c>
      <c r="D16" s="9" t="s">
        <v>6</v>
      </c>
      <c r="E16" s="13" t="s">
        <v>111</v>
      </c>
      <c r="F16" s="11">
        <v>1</v>
      </c>
      <c r="G16" s="11" t="s">
        <v>121</v>
      </c>
      <c r="H16" s="14" t="s">
        <v>110</v>
      </c>
      <c r="I16" s="14" t="s">
        <v>104</v>
      </c>
      <c r="J16" s="14" t="s">
        <v>88</v>
      </c>
      <c r="K16" s="13" t="s">
        <v>112</v>
      </c>
      <c r="L16" s="11">
        <v>2618178</v>
      </c>
    </row>
    <row r="17" spans="1:12" s="3" customFormat="1" ht="31.5" customHeight="1">
      <c r="A17" s="9" t="s">
        <v>24</v>
      </c>
      <c r="B17" s="9" t="s">
        <v>25</v>
      </c>
      <c r="C17" s="12" t="s">
        <v>151</v>
      </c>
      <c r="D17" s="9" t="s">
        <v>6</v>
      </c>
      <c r="E17" s="11" t="s">
        <v>116</v>
      </c>
      <c r="F17" s="9">
        <v>1</v>
      </c>
      <c r="G17" s="11" t="s">
        <v>128</v>
      </c>
      <c r="H17" s="14" t="s">
        <v>7</v>
      </c>
      <c r="I17" s="14" t="s">
        <v>2</v>
      </c>
      <c r="J17" s="14" t="s">
        <v>3</v>
      </c>
      <c r="K17" s="16"/>
      <c r="L17" s="20">
        <v>2619287</v>
      </c>
    </row>
    <row r="18" spans="1:12" s="3" customFormat="1" ht="31.5" customHeight="1">
      <c r="A18" s="9" t="s">
        <v>26</v>
      </c>
      <c r="B18" s="9" t="s">
        <v>27</v>
      </c>
      <c r="C18" s="12" t="s">
        <v>151</v>
      </c>
      <c r="D18" s="9" t="s">
        <v>6</v>
      </c>
      <c r="E18" s="13" t="s">
        <v>130</v>
      </c>
      <c r="F18" s="17">
        <v>1</v>
      </c>
      <c r="G18" s="16" t="s">
        <v>106</v>
      </c>
      <c r="H18" s="17" t="s">
        <v>8</v>
      </c>
      <c r="I18" s="17" t="s">
        <v>2</v>
      </c>
      <c r="J18" s="16" t="s">
        <v>88</v>
      </c>
      <c r="K18" s="17"/>
      <c r="L18" s="17">
        <v>2612398</v>
      </c>
    </row>
    <row r="19" spans="1:12" s="3" customFormat="1" ht="31.5" customHeight="1">
      <c r="A19" s="9" t="s">
        <v>28</v>
      </c>
      <c r="B19" s="9" t="s">
        <v>29</v>
      </c>
      <c r="C19" s="12" t="s">
        <v>151</v>
      </c>
      <c r="D19" s="13" t="s">
        <v>6</v>
      </c>
      <c r="E19" s="11" t="s">
        <v>126</v>
      </c>
      <c r="F19" s="11">
        <v>1</v>
      </c>
      <c r="G19" s="13" t="s">
        <v>127</v>
      </c>
      <c r="H19" s="11" t="s">
        <v>8</v>
      </c>
      <c r="I19" s="11" t="s">
        <v>104</v>
      </c>
      <c r="J19" s="13" t="s">
        <v>88</v>
      </c>
      <c r="K19" s="11"/>
      <c r="L19" s="11">
        <v>2618736</v>
      </c>
    </row>
    <row r="20" spans="1:12" s="3" customFormat="1" ht="31.5" customHeight="1">
      <c r="A20" s="9" t="s">
        <v>30</v>
      </c>
      <c r="B20" s="9" t="s">
        <v>31</v>
      </c>
      <c r="C20" s="9" t="s">
        <v>153</v>
      </c>
      <c r="D20" s="9" t="s">
        <v>6</v>
      </c>
      <c r="E20" s="17" t="s">
        <v>101</v>
      </c>
      <c r="F20" s="17">
        <v>1</v>
      </c>
      <c r="G20" s="16" t="s">
        <v>102</v>
      </c>
      <c r="H20" s="17" t="s">
        <v>8</v>
      </c>
      <c r="I20" s="17" t="s">
        <v>2</v>
      </c>
      <c r="J20" s="16" t="s">
        <v>88</v>
      </c>
      <c r="K20" s="17"/>
      <c r="L20" s="17">
        <v>2619287</v>
      </c>
    </row>
    <row r="21" spans="1:12" s="3" customFormat="1" ht="31.5" customHeight="1">
      <c r="A21" s="23" t="s">
        <v>32</v>
      </c>
      <c r="B21" s="9" t="s">
        <v>34</v>
      </c>
      <c r="C21" s="9" t="s">
        <v>151</v>
      </c>
      <c r="D21" s="9" t="s">
        <v>6</v>
      </c>
      <c r="E21" s="17" t="s">
        <v>135</v>
      </c>
      <c r="F21" s="17">
        <v>1</v>
      </c>
      <c r="G21" s="16" t="s">
        <v>4</v>
      </c>
      <c r="H21" s="14" t="s">
        <v>8</v>
      </c>
      <c r="I21" s="14" t="s">
        <v>2</v>
      </c>
      <c r="J21" s="14" t="s">
        <v>3</v>
      </c>
      <c r="K21" s="17"/>
      <c r="L21" s="13">
        <v>2619287</v>
      </c>
    </row>
    <row r="22" spans="1:12" s="3" customFormat="1" ht="31.5" customHeight="1">
      <c r="A22" s="23"/>
      <c r="B22" s="9" t="s">
        <v>33</v>
      </c>
      <c r="C22" s="9" t="s">
        <v>151</v>
      </c>
      <c r="D22" s="9" t="s">
        <v>6</v>
      </c>
      <c r="E22" s="11" t="s">
        <v>136</v>
      </c>
      <c r="F22" s="11">
        <v>1</v>
      </c>
      <c r="G22" s="18" t="s">
        <v>75</v>
      </c>
      <c r="H22" s="14" t="s">
        <v>8</v>
      </c>
      <c r="I22" s="14" t="s">
        <v>2</v>
      </c>
      <c r="J22" s="14" t="s">
        <v>3</v>
      </c>
      <c r="K22" s="11"/>
      <c r="L22" s="13">
        <v>2619287</v>
      </c>
    </row>
    <row r="23" spans="1:12" s="3" customFormat="1" ht="31.5" customHeight="1">
      <c r="A23" s="9" t="s">
        <v>35</v>
      </c>
      <c r="B23" s="9" t="s">
        <v>36</v>
      </c>
      <c r="C23" s="9" t="s">
        <v>151</v>
      </c>
      <c r="D23" s="9" t="s">
        <v>76</v>
      </c>
      <c r="E23" s="11" t="s">
        <v>145</v>
      </c>
      <c r="F23" s="11">
        <v>1</v>
      </c>
      <c r="G23" s="18" t="s">
        <v>129</v>
      </c>
      <c r="H23" s="14" t="s">
        <v>8</v>
      </c>
      <c r="I23" s="14" t="s">
        <v>2</v>
      </c>
      <c r="J23" s="14" t="s">
        <v>3</v>
      </c>
      <c r="K23" s="18"/>
      <c r="L23" s="14">
        <v>2930907</v>
      </c>
    </row>
    <row r="24" spans="1:12" s="3" customFormat="1" ht="31.5" customHeight="1">
      <c r="A24" s="23" t="s">
        <v>37</v>
      </c>
      <c r="B24" s="9" t="s">
        <v>38</v>
      </c>
      <c r="C24" s="9" t="s">
        <v>154</v>
      </c>
      <c r="D24" s="9" t="s">
        <v>76</v>
      </c>
      <c r="E24" s="11" t="s">
        <v>137</v>
      </c>
      <c r="F24" s="11">
        <v>1</v>
      </c>
      <c r="G24" s="18" t="s">
        <v>85</v>
      </c>
      <c r="H24" s="14" t="s">
        <v>8</v>
      </c>
      <c r="I24" s="14" t="s">
        <v>2</v>
      </c>
      <c r="J24" s="14" t="s">
        <v>3</v>
      </c>
      <c r="K24" s="11"/>
      <c r="L24" s="13">
        <v>2612038</v>
      </c>
    </row>
    <row r="25" spans="1:12" s="3" customFormat="1" ht="31.5" customHeight="1">
      <c r="A25" s="23"/>
      <c r="B25" s="9" t="s">
        <v>39</v>
      </c>
      <c r="C25" s="9" t="s">
        <v>155</v>
      </c>
      <c r="D25" s="9" t="s">
        <v>76</v>
      </c>
      <c r="E25" s="11" t="s">
        <v>138</v>
      </c>
      <c r="F25" s="11">
        <v>1</v>
      </c>
      <c r="G25" s="18" t="s">
        <v>86</v>
      </c>
      <c r="H25" s="14" t="s">
        <v>8</v>
      </c>
      <c r="I25" s="14" t="s">
        <v>2</v>
      </c>
      <c r="J25" s="14" t="s">
        <v>3</v>
      </c>
      <c r="K25" s="11"/>
      <c r="L25" s="13">
        <v>2612038</v>
      </c>
    </row>
    <row r="26" spans="1:12" s="3" customFormat="1" ht="31.5" customHeight="1">
      <c r="A26" s="23" t="s">
        <v>40</v>
      </c>
      <c r="B26" s="9" t="s">
        <v>41</v>
      </c>
      <c r="C26" s="9" t="s">
        <v>156</v>
      </c>
      <c r="D26" s="9" t="s">
        <v>6</v>
      </c>
      <c r="E26" s="11" t="s">
        <v>139</v>
      </c>
      <c r="F26" s="11">
        <v>1</v>
      </c>
      <c r="G26" s="18" t="s">
        <v>122</v>
      </c>
      <c r="H26" s="14" t="s">
        <v>8</v>
      </c>
      <c r="I26" s="14" t="s">
        <v>2</v>
      </c>
      <c r="J26" s="14" t="s">
        <v>3</v>
      </c>
      <c r="K26" s="11"/>
      <c r="L26" s="13">
        <v>2612008</v>
      </c>
    </row>
    <row r="27" spans="1:12" s="3" customFormat="1" ht="31.5" customHeight="1">
      <c r="A27" s="23"/>
      <c r="B27" s="9" t="s">
        <v>42</v>
      </c>
      <c r="C27" s="9" t="s">
        <v>156</v>
      </c>
      <c r="D27" s="9" t="s">
        <v>77</v>
      </c>
      <c r="E27" s="11" t="s">
        <v>139</v>
      </c>
      <c r="F27" s="11">
        <v>1</v>
      </c>
      <c r="G27" s="18" t="s">
        <v>122</v>
      </c>
      <c r="H27" s="14" t="s">
        <v>8</v>
      </c>
      <c r="I27" s="14" t="s">
        <v>2</v>
      </c>
      <c r="J27" s="14" t="s">
        <v>3</v>
      </c>
      <c r="K27" s="11"/>
      <c r="L27" s="13">
        <v>2612008</v>
      </c>
    </row>
    <row r="28" spans="1:12" s="3" customFormat="1" ht="31.5" customHeight="1">
      <c r="A28" s="9" t="s">
        <v>43</v>
      </c>
      <c r="B28" s="19" t="s">
        <v>103</v>
      </c>
      <c r="C28" s="19" t="s">
        <v>157</v>
      </c>
      <c r="D28" s="9" t="s">
        <v>77</v>
      </c>
      <c r="E28" s="11" t="s">
        <v>143</v>
      </c>
      <c r="F28" s="11">
        <v>1</v>
      </c>
      <c r="G28" s="18" t="s">
        <v>163</v>
      </c>
      <c r="H28" s="14" t="s">
        <v>8</v>
      </c>
      <c r="I28" s="14" t="s">
        <v>2</v>
      </c>
      <c r="J28" s="5" t="s">
        <v>3</v>
      </c>
      <c r="K28" s="11"/>
      <c r="L28" s="20">
        <v>2619287</v>
      </c>
    </row>
    <row r="29" spans="1:12" s="3" customFormat="1" ht="31.5" customHeight="1">
      <c r="A29" s="9" t="s">
        <v>44</v>
      </c>
      <c r="B29" s="19" t="s">
        <v>45</v>
      </c>
      <c r="C29" s="19" t="s">
        <v>158</v>
      </c>
      <c r="D29" s="9" t="s">
        <v>6</v>
      </c>
      <c r="E29" s="11" t="s">
        <v>92</v>
      </c>
      <c r="F29" s="11">
        <v>1</v>
      </c>
      <c r="G29" s="18" t="s">
        <v>93</v>
      </c>
      <c r="H29" s="14" t="s">
        <v>8</v>
      </c>
      <c r="I29" s="14" t="s">
        <v>2</v>
      </c>
      <c r="J29" s="14" t="s">
        <v>3</v>
      </c>
      <c r="K29" s="11"/>
      <c r="L29" s="13">
        <v>2616426</v>
      </c>
    </row>
    <row r="30" spans="1:12" s="3" customFormat="1" ht="31.5" customHeight="1">
      <c r="A30" s="9" t="s">
        <v>46</v>
      </c>
      <c r="B30" s="9" t="s">
        <v>47</v>
      </c>
      <c r="C30" s="9" t="s">
        <v>159</v>
      </c>
      <c r="D30" s="9" t="s">
        <v>6</v>
      </c>
      <c r="E30" s="11" t="s">
        <v>115</v>
      </c>
      <c r="F30" s="11">
        <v>2</v>
      </c>
      <c r="G30" s="18" t="s">
        <v>124</v>
      </c>
      <c r="H30" s="14" t="s">
        <v>8</v>
      </c>
      <c r="I30" s="11" t="s">
        <v>104</v>
      </c>
      <c r="J30" s="11" t="s">
        <v>3</v>
      </c>
      <c r="K30" s="18"/>
      <c r="L30" s="20">
        <v>2619287</v>
      </c>
    </row>
    <row r="31" spans="1:12" s="3" customFormat="1" ht="31.5" customHeight="1">
      <c r="A31" s="23" t="s">
        <v>48</v>
      </c>
      <c r="B31" s="9" t="s">
        <v>49</v>
      </c>
      <c r="C31" s="9" t="s">
        <v>153</v>
      </c>
      <c r="D31" s="9" t="s">
        <v>6</v>
      </c>
      <c r="E31" s="17" t="s">
        <v>89</v>
      </c>
      <c r="F31" s="17">
        <v>1</v>
      </c>
      <c r="G31" s="17" t="s">
        <v>87</v>
      </c>
      <c r="H31" s="17" t="s">
        <v>8</v>
      </c>
      <c r="I31" s="14" t="s">
        <v>2</v>
      </c>
      <c r="J31" s="14" t="s">
        <v>88</v>
      </c>
      <c r="K31" s="17"/>
      <c r="L31" s="20">
        <v>2619287</v>
      </c>
    </row>
    <row r="32" spans="1:12" s="3" customFormat="1" ht="31.5" customHeight="1">
      <c r="A32" s="23"/>
      <c r="B32" s="9" t="s">
        <v>50</v>
      </c>
      <c r="C32" s="9" t="s">
        <v>153</v>
      </c>
      <c r="D32" s="9" t="s">
        <v>6</v>
      </c>
      <c r="E32" s="17" t="s">
        <v>89</v>
      </c>
      <c r="F32" s="17">
        <v>1</v>
      </c>
      <c r="G32" s="17" t="s">
        <v>123</v>
      </c>
      <c r="H32" s="17" t="s">
        <v>8</v>
      </c>
      <c r="I32" s="14" t="s">
        <v>2</v>
      </c>
      <c r="J32" s="14" t="s">
        <v>88</v>
      </c>
      <c r="K32" s="17"/>
      <c r="L32" s="20">
        <v>2619287</v>
      </c>
    </row>
    <row r="33" spans="1:12" s="3" customFormat="1" ht="31.5" customHeight="1">
      <c r="A33" s="9" t="s">
        <v>51</v>
      </c>
      <c r="B33" s="9" t="s">
        <v>52</v>
      </c>
      <c r="C33" s="9" t="s">
        <v>160</v>
      </c>
      <c r="D33" s="9" t="s">
        <v>6</v>
      </c>
      <c r="E33" s="17" t="s">
        <v>84</v>
      </c>
      <c r="F33" s="17">
        <v>1</v>
      </c>
      <c r="G33" s="17" t="s">
        <v>83</v>
      </c>
      <c r="H33" s="17" t="s">
        <v>8</v>
      </c>
      <c r="I33" s="14" t="s">
        <v>2</v>
      </c>
      <c r="J33" s="14" t="s">
        <v>3</v>
      </c>
      <c r="K33" s="17"/>
      <c r="L33" s="20">
        <v>2627093</v>
      </c>
    </row>
    <row r="34" spans="1:12" s="3" customFormat="1" ht="31.5" customHeight="1">
      <c r="A34" s="24" t="s">
        <v>53</v>
      </c>
      <c r="B34" s="9" t="s">
        <v>54</v>
      </c>
      <c r="C34" s="9" t="s">
        <v>161</v>
      </c>
      <c r="D34" s="9" t="s">
        <v>6</v>
      </c>
      <c r="E34" s="17" t="s">
        <v>140</v>
      </c>
      <c r="F34" s="17">
        <v>1</v>
      </c>
      <c r="G34" s="17" t="s">
        <v>5</v>
      </c>
      <c r="H34" s="17" t="s">
        <v>8</v>
      </c>
      <c r="I34" s="14" t="s">
        <v>2</v>
      </c>
      <c r="J34" s="14" t="s">
        <v>3</v>
      </c>
      <c r="K34" s="17" t="s">
        <v>78</v>
      </c>
      <c r="L34" s="20">
        <v>2617109</v>
      </c>
    </row>
    <row r="35" spans="1:12" s="3" customFormat="1" ht="31.5" customHeight="1">
      <c r="A35" s="25"/>
      <c r="B35" s="9" t="s">
        <v>54</v>
      </c>
      <c r="C35" s="9" t="s">
        <v>161</v>
      </c>
      <c r="D35" s="9" t="s">
        <v>6</v>
      </c>
      <c r="E35" s="17" t="s">
        <v>140</v>
      </c>
      <c r="F35" s="17">
        <v>2</v>
      </c>
      <c r="G35" s="17" t="s">
        <v>79</v>
      </c>
      <c r="H35" s="17" t="s">
        <v>80</v>
      </c>
      <c r="I35" s="17" t="s">
        <v>81</v>
      </c>
      <c r="J35" s="14" t="s">
        <v>3</v>
      </c>
      <c r="K35" s="17" t="s">
        <v>82</v>
      </c>
      <c r="L35" s="20">
        <v>2617109</v>
      </c>
    </row>
    <row r="36" spans="1:12" s="3" customFormat="1" ht="31.5" customHeight="1">
      <c r="A36" s="9" t="s">
        <v>55</v>
      </c>
      <c r="B36" s="9" t="s">
        <v>56</v>
      </c>
      <c r="C36" s="9" t="s">
        <v>151</v>
      </c>
      <c r="D36" s="17" t="s">
        <v>6</v>
      </c>
      <c r="E36" s="17" t="s">
        <v>118</v>
      </c>
      <c r="F36" s="17">
        <v>1</v>
      </c>
      <c r="G36" s="17" t="s">
        <v>119</v>
      </c>
      <c r="H36" s="17" t="s">
        <v>8</v>
      </c>
      <c r="I36" s="17" t="s">
        <v>104</v>
      </c>
      <c r="J36" s="17" t="s">
        <v>3</v>
      </c>
      <c r="K36" s="17"/>
      <c r="L36" s="20">
        <v>2619287</v>
      </c>
    </row>
    <row r="37" spans="1:12" s="3" customFormat="1" ht="31.5" customHeight="1">
      <c r="A37" s="26" t="s">
        <v>57</v>
      </c>
      <c r="B37" s="26"/>
      <c r="C37" s="26"/>
      <c r="D37" s="26"/>
      <c r="E37" s="11"/>
      <c r="F37" s="10">
        <f>SUM(F5:F36)</f>
        <v>36</v>
      </c>
      <c r="G37" s="11"/>
      <c r="H37" s="11"/>
      <c r="I37" s="9"/>
      <c r="J37" s="14"/>
      <c r="K37" s="11"/>
      <c r="L37" s="11"/>
    </row>
    <row r="38" spans="1:12" s="3" customFormat="1" ht="33" customHeight="1">
      <c r="A38" s="11" t="s">
        <v>58</v>
      </c>
      <c r="B38" s="11" t="s">
        <v>59</v>
      </c>
      <c r="C38" s="11" t="s">
        <v>151</v>
      </c>
      <c r="D38" s="9" t="s">
        <v>6</v>
      </c>
      <c r="E38" s="17" t="s">
        <v>144</v>
      </c>
      <c r="F38" s="14">
        <v>1</v>
      </c>
      <c r="G38" s="17" t="s">
        <v>105</v>
      </c>
      <c r="H38" s="17" t="s">
        <v>8</v>
      </c>
      <c r="I38" s="14" t="s">
        <v>2</v>
      </c>
      <c r="J38" s="14" t="s">
        <v>3</v>
      </c>
      <c r="K38" s="11"/>
      <c r="L38" s="20">
        <v>2619287</v>
      </c>
    </row>
    <row r="39" spans="1:12" s="3" customFormat="1" ht="33" customHeight="1">
      <c r="A39" s="11" t="s">
        <v>60</v>
      </c>
      <c r="B39" s="11" t="s">
        <v>59</v>
      </c>
      <c r="C39" s="11" t="s">
        <v>151</v>
      </c>
      <c r="D39" s="9" t="s">
        <v>6</v>
      </c>
      <c r="E39" s="17" t="s">
        <v>144</v>
      </c>
      <c r="F39" s="14">
        <v>1</v>
      </c>
      <c r="G39" s="17" t="s">
        <v>105</v>
      </c>
      <c r="H39" s="17" t="s">
        <v>8</v>
      </c>
      <c r="I39" s="14" t="s">
        <v>2</v>
      </c>
      <c r="J39" s="14" t="s">
        <v>3</v>
      </c>
      <c r="K39" s="11"/>
      <c r="L39" s="20">
        <v>2619287</v>
      </c>
    </row>
    <row r="40" spans="1:12" ht="33" customHeight="1">
      <c r="A40" s="11" t="s">
        <v>61</v>
      </c>
      <c r="B40" s="11" t="s">
        <v>59</v>
      </c>
      <c r="C40" s="11" t="s">
        <v>151</v>
      </c>
      <c r="D40" s="9" t="s">
        <v>6</v>
      </c>
      <c r="E40" s="17" t="s">
        <v>144</v>
      </c>
      <c r="F40" s="14">
        <v>1</v>
      </c>
      <c r="G40" s="17" t="s">
        <v>105</v>
      </c>
      <c r="H40" s="17" t="s">
        <v>8</v>
      </c>
      <c r="I40" s="14" t="s">
        <v>2</v>
      </c>
      <c r="J40" s="11" t="s">
        <v>162</v>
      </c>
      <c r="L40" s="20">
        <v>2619287</v>
      </c>
    </row>
    <row r="41" spans="1:12" ht="33" customHeight="1">
      <c r="A41" s="11" t="s">
        <v>62</v>
      </c>
      <c r="B41" s="11" t="s">
        <v>63</v>
      </c>
      <c r="C41" s="11" t="s">
        <v>151</v>
      </c>
      <c r="D41" s="9" t="s">
        <v>6</v>
      </c>
      <c r="E41" s="17" t="s">
        <v>144</v>
      </c>
      <c r="F41" s="14">
        <v>1</v>
      </c>
      <c r="G41" s="17" t="s">
        <v>105</v>
      </c>
      <c r="H41" s="17" t="s">
        <v>8</v>
      </c>
      <c r="I41" s="14" t="s">
        <v>2</v>
      </c>
      <c r="J41" s="14" t="s">
        <v>3</v>
      </c>
      <c r="K41" s="11"/>
      <c r="L41" s="20">
        <v>2619287</v>
      </c>
    </row>
    <row r="42" spans="1:12" ht="33" customHeight="1">
      <c r="A42" s="11" t="s">
        <v>64</v>
      </c>
      <c r="B42" s="11" t="s">
        <v>59</v>
      </c>
      <c r="C42" s="11" t="s">
        <v>151</v>
      </c>
      <c r="D42" s="9" t="s">
        <v>6</v>
      </c>
      <c r="E42" s="17" t="s">
        <v>144</v>
      </c>
      <c r="F42" s="14">
        <v>1</v>
      </c>
      <c r="G42" s="17" t="s">
        <v>105</v>
      </c>
      <c r="H42" s="17" t="s">
        <v>8</v>
      </c>
      <c r="I42" s="14" t="s">
        <v>2</v>
      </c>
      <c r="J42" s="11" t="s">
        <v>162</v>
      </c>
      <c r="L42" s="20">
        <v>2619287</v>
      </c>
    </row>
    <row r="43" spans="1:12" ht="33" customHeight="1">
      <c r="A43" s="27" t="s">
        <v>65</v>
      </c>
      <c r="B43" s="27"/>
      <c r="C43" s="27"/>
      <c r="D43" s="27"/>
      <c r="E43" s="11"/>
      <c r="F43" s="21">
        <f>SUM(F38:F42)</f>
        <v>5</v>
      </c>
      <c r="G43" s="11"/>
      <c r="H43" s="11"/>
      <c r="I43" s="9"/>
      <c r="J43" s="14"/>
      <c r="K43" s="11"/>
      <c r="L43" s="11"/>
    </row>
    <row r="44" spans="1:12" ht="35.25" customHeight="1">
      <c r="A44" s="28" t="s">
        <v>66</v>
      </c>
      <c r="B44" s="28"/>
      <c r="C44" s="28"/>
      <c r="D44" s="28"/>
      <c r="E44" s="11"/>
      <c r="F44" s="8">
        <f>F37+F43</f>
        <v>41</v>
      </c>
      <c r="G44" s="11"/>
      <c r="H44" s="11"/>
      <c r="I44" s="9"/>
      <c r="J44" s="14"/>
      <c r="K44" s="11"/>
      <c r="L44" s="11"/>
    </row>
    <row r="90" spans="6:9" ht="19.5" customHeight="1">
      <c r="F90"/>
      <c r="G90"/>
      <c r="H90"/>
      <c r="I90"/>
    </row>
    <row r="91" spans="6:9" ht="19.5" customHeight="1">
      <c r="F91"/>
      <c r="G91"/>
      <c r="H91"/>
      <c r="I91"/>
    </row>
    <row r="92" spans="6:9" ht="19.5" customHeight="1">
      <c r="F92"/>
      <c r="G92"/>
      <c r="H92"/>
      <c r="I92"/>
    </row>
    <row r="93" spans="6:9" ht="19.5" customHeight="1">
      <c r="F93"/>
      <c r="G93"/>
      <c r="H93"/>
      <c r="I93"/>
    </row>
    <row r="94" spans="6:9" ht="19.5" customHeight="1">
      <c r="F94"/>
      <c r="G94"/>
      <c r="H94"/>
      <c r="I94"/>
    </row>
    <row r="95" spans="6:9" ht="19.5" customHeight="1">
      <c r="F95"/>
      <c r="G95"/>
      <c r="H95"/>
      <c r="I95"/>
    </row>
    <row r="96" spans="6:9" ht="19.5" customHeight="1">
      <c r="F96"/>
      <c r="G96"/>
      <c r="H96"/>
      <c r="I96"/>
    </row>
    <row r="97" spans="6:9" ht="19.5" customHeight="1">
      <c r="F97"/>
      <c r="G97"/>
      <c r="H97"/>
      <c r="I97"/>
    </row>
    <row r="98" spans="6:9" ht="19.5" customHeight="1">
      <c r="F98"/>
      <c r="G98"/>
      <c r="H98"/>
      <c r="I98"/>
    </row>
    <row r="99" spans="6:9" ht="19.5" customHeight="1">
      <c r="F99"/>
      <c r="G99"/>
      <c r="H99"/>
      <c r="I99"/>
    </row>
    <row r="100" spans="6:9" ht="19.5" customHeight="1">
      <c r="F100"/>
      <c r="G100"/>
      <c r="H100"/>
      <c r="I100"/>
    </row>
    <row r="101" spans="6:9" ht="19.5" customHeight="1">
      <c r="F101"/>
      <c r="G101"/>
      <c r="H101"/>
      <c r="I101"/>
    </row>
    <row r="102" spans="6:9" ht="19.5" customHeight="1">
      <c r="F102"/>
      <c r="G102"/>
      <c r="H102"/>
      <c r="I102"/>
    </row>
    <row r="103" spans="6:9" ht="19.5" customHeight="1">
      <c r="F103"/>
      <c r="G103"/>
      <c r="H103"/>
      <c r="I103"/>
    </row>
    <row r="104" spans="6:9" ht="19.5" customHeight="1">
      <c r="F104"/>
      <c r="G104"/>
      <c r="H104"/>
      <c r="I104"/>
    </row>
  </sheetData>
  <sheetProtection/>
  <mergeCells count="22">
    <mergeCell ref="A1:L1"/>
    <mergeCell ref="A3:A4"/>
    <mergeCell ref="B3:B4"/>
    <mergeCell ref="D3:D4"/>
    <mergeCell ref="E3:E4"/>
    <mergeCell ref="F3:F4"/>
    <mergeCell ref="G3:I3"/>
    <mergeCell ref="J3:J4"/>
    <mergeCell ref="K3:K4"/>
    <mergeCell ref="L3:L4"/>
    <mergeCell ref="A5:A8"/>
    <mergeCell ref="B5:B6"/>
    <mergeCell ref="A9:A13"/>
    <mergeCell ref="A21:A22"/>
    <mergeCell ref="A24:A25"/>
    <mergeCell ref="C3:C4"/>
    <mergeCell ref="A26:A27"/>
    <mergeCell ref="A31:A32"/>
    <mergeCell ref="A34:A35"/>
    <mergeCell ref="A37:D37"/>
    <mergeCell ref="A43:D43"/>
    <mergeCell ref="A44:D4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2016-03-29T02:01:56Z</cp:lastPrinted>
  <dcterms:created xsi:type="dcterms:W3CDTF">1996-12-17T01:32:42Z</dcterms:created>
  <dcterms:modified xsi:type="dcterms:W3CDTF">2016-03-29T03:45:22Z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