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75" activeTab="0"/>
  </bookViews>
  <sheets>
    <sheet name="拟聘用人员公示" sheetId="1" r:id="rId1"/>
  </sheets>
  <definedNames>
    <definedName name="_xlnm._FilterDatabase" localSheetId="0" hidden="1">'拟聘用人员公示'!$L$2:$L$77</definedName>
    <definedName name="_xlnm.Print_Titles" localSheetId="0">'拟聘用人员公示'!$1:$2</definedName>
  </definedNames>
  <calcPr fullCalcOnLoad="1"/>
</workbook>
</file>

<file path=xl/sharedStrings.xml><?xml version="1.0" encoding="utf-8"?>
<sst xmlns="http://schemas.openxmlformats.org/spreadsheetml/2006/main" count="483" uniqueCount="264">
  <si>
    <t>2015年泰山区事业单位公开招聘工作人员拟聘用人员公示</t>
  </si>
  <si>
    <t>序号</t>
  </si>
  <si>
    <t>主管部门</t>
  </si>
  <si>
    <t>招聘单位</t>
  </si>
  <si>
    <t>学历要求</t>
  </si>
  <si>
    <t>学位要求</t>
  </si>
  <si>
    <t>专业及相近专业名称</t>
  </si>
  <si>
    <t>其他条件</t>
  </si>
  <si>
    <t>姓名</t>
  </si>
  <si>
    <t>性别</t>
  </si>
  <si>
    <t>民族</t>
  </si>
  <si>
    <t>毕业院校</t>
  </si>
  <si>
    <t>专业</t>
  </si>
  <si>
    <t>准考证号</t>
  </si>
  <si>
    <t>笔试成绩</t>
  </si>
  <si>
    <t>面试成绩</t>
  </si>
  <si>
    <t>总成绩</t>
  </si>
  <si>
    <t>男</t>
  </si>
  <si>
    <t>汉族</t>
  </si>
  <si>
    <t>山东科技大学</t>
  </si>
  <si>
    <t>女</t>
  </si>
  <si>
    <t>专科及以上学历</t>
  </si>
  <si>
    <t>区直事业单位
普通管理岗位A</t>
  </si>
  <si>
    <t>专科及以上</t>
  </si>
  <si>
    <t>限泰山区2008年、2009年招聘的社区工作者，2010年、2011年招聘的纳税服务人员报考</t>
  </si>
  <si>
    <t>牛子甲</t>
  </si>
  <si>
    <t>工商管理</t>
  </si>
  <si>
    <t>2015010002</t>
  </si>
  <si>
    <t>78</t>
  </si>
  <si>
    <t>宋其典</t>
  </si>
  <si>
    <t>河南农业大学</t>
  </si>
  <si>
    <t>艺术设计</t>
  </si>
  <si>
    <t>2015010018</t>
  </si>
  <si>
    <t>77.6</t>
  </si>
  <si>
    <t>区直事业单位
普通管理岗位B</t>
  </si>
  <si>
    <t>限省庄镇、邱家店镇原经组织人事部门派遣且不占编制的大中专毕业生报考</t>
  </si>
  <si>
    <t>赵春梅</t>
  </si>
  <si>
    <t>对外经济贸易大学</t>
  </si>
  <si>
    <t>会计学</t>
  </si>
  <si>
    <t>2015020001</t>
  </si>
  <si>
    <t>58.8</t>
  </si>
  <si>
    <t>杨永江</t>
  </si>
  <si>
    <t>中共中央党校函授学院</t>
  </si>
  <si>
    <t>法律</t>
  </si>
  <si>
    <t>2015020003</t>
  </si>
  <si>
    <t>51.4</t>
  </si>
  <si>
    <t>复试成绩</t>
  </si>
  <si>
    <t>播音主持专业全日制普通高校专科及以上学历或汉语言文学、音乐表演、舞蹈表演、舞蹈学、表演专业全日制普通高校本科及以上学历</t>
  </si>
  <si>
    <t>普通话等级一级乙等及以上；身体健康，五官端正，身材匀称，形象好、气质佳；男性身高1.75米以上，女性身高1.65米以上；年龄25周岁以下（1989年8月26日以后出生）</t>
  </si>
  <si>
    <t>刘琨</t>
  </si>
  <si>
    <t>南阳理工学院</t>
  </si>
  <si>
    <t>88.60</t>
  </si>
  <si>
    <t>毕雁超</t>
  </si>
  <si>
    <t>四川师范大学</t>
  </si>
  <si>
    <t>播音与主持艺术</t>
  </si>
  <si>
    <t>88</t>
  </si>
  <si>
    <t xml:space="preserve">  泰山区人力资源和社会保障局   </t>
  </si>
  <si>
    <t>播音与主持艺术</t>
  </si>
  <si>
    <t>招聘单位</t>
  </si>
  <si>
    <t>招聘岗位</t>
  </si>
  <si>
    <t>广播电视台</t>
  </si>
  <si>
    <t>面试序号</t>
  </si>
  <si>
    <t>节目主持人(男）</t>
  </si>
  <si>
    <t>节目主持人(女）</t>
  </si>
  <si>
    <t>区政府办</t>
  </si>
  <si>
    <t>区法制局</t>
  </si>
  <si>
    <t>本科及以上学历</t>
  </si>
  <si>
    <t>学士及以上学位</t>
  </si>
  <si>
    <t>法学专业</t>
  </si>
  <si>
    <t>通过国家统一司法考试，取得法律职业资格证书</t>
  </si>
  <si>
    <t>朱忠保</t>
  </si>
  <si>
    <t>青岛大学</t>
  </si>
  <si>
    <t>法学</t>
  </si>
  <si>
    <t>1505100375</t>
  </si>
  <si>
    <t>区交通运输局</t>
  </si>
  <si>
    <t>区道路运输管理处</t>
  </si>
  <si>
    <t>土木工程、道路桥梁与渡河工程专业</t>
  </si>
  <si>
    <t>刘琅</t>
  </si>
  <si>
    <t>安徽工程大学机电学院</t>
  </si>
  <si>
    <t>土木工程</t>
  </si>
  <si>
    <t>1505100074</t>
  </si>
  <si>
    <t>泰安农高区管理中心</t>
  </si>
  <si>
    <t>水利水电工程专业</t>
  </si>
  <si>
    <t>尹逊巍</t>
  </si>
  <si>
    <t>山东农业大学</t>
  </si>
  <si>
    <t>水利水电工程</t>
  </si>
  <si>
    <t>1505100505</t>
  </si>
  <si>
    <t>区联合办税服务中心</t>
  </si>
  <si>
    <t>金融学专业</t>
  </si>
  <si>
    <t>高曦光</t>
  </si>
  <si>
    <t>金融学</t>
  </si>
  <si>
    <t>1505100133</t>
  </si>
  <si>
    <t>区环保局</t>
  </si>
  <si>
    <t>区污染物排放总量控制办公室</t>
  </si>
  <si>
    <t>环境科学、环境工程、环境科学与工程、资源环境与城乡规划管理、自然地理与资源环境专业</t>
  </si>
  <si>
    <t>张明波</t>
  </si>
  <si>
    <t>临沂师范学院</t>
  </si>
  <si>
    <t>资源环境与城乡规划管理</t>
  </si>
  <si>
    <t>1505100492</t>
  </si>
  <si>
    <t>刘相鹏</t>
  </si>
  <si>
    <t>泰山医学院</t>
  </si>
  <si>
    <t>环境工程</t>
  </si>
  <si>
    <t>1505100355</t>
  </si>
  <si>
    <t>化学、应用化学、化学生物学、生物科学、生物技术专业</t>
  </si>
  <si>
    <t>曹彬</t>
  </si>
  <si>
    <t>江西九江学院</t>
  </si>
  <si>
    <t>生物科学</t>
  </si>
  <si>
    <t>行政管理专业</t>
  </si>
  <si>
    <t>范磊</t>
  </si>
  <si>
    <t>行政管理</t>
  </si>
  <si>
    <t>1505100400</t>
  </si>
  <si>
    <t>区教育局</t>
  </si>
  <si>
    <t>泰安市文化产业中专</t>
  </si>
  <si>
    <t>心理学类、经济学类专业</t>
  </si>
  <si>
    <t>赵迪</t>
  </si>
  <si>
    <t>曲阜师范大学</t>
  </si>
  <si>
    <t>心理学</t>
  </si>
  <si>
    <t>1505100164</t>
  </si>
  <si>
    <t>音乐学专业</t>
  </si>
  <si>
    <t>侯亚运</t>
  </si>
  <si>
    <t>山东农业大学体育与艺术学院</t>
  </si>
  <si>
    <t>音乐学</t>
  </si>
  <si>
    <t>1505100653</t>
  </si>
  <si>
    <t>区广播电视台</t>
  </si>
  <si>
    <t>区电视中心</t>
  </si>
  <si>
    <t>广播电视编导、新闻采编与制作、影视学、数字媒体艺术、戏剧影视文学、新闻学、汉语言文学、电视节目制作专业</t>
  </si>
  <si>
    <t>邵文成</t>
  </si>
  <si>
    <t>山东师范大学</t>
  </si>
  <si>
    <t>汉语言文学</t>
  </si>
  <si>
    <t>1505100088</t>
  </si>
  <si>
    <t>区直事业单位</t>
  </si>
  <si>
    <t>不限</t>
  </si>
  <si>
    <t>限服务基层项目人员、退役大学生士兵报考</t>
  </si>
  <si>
    <t>张程</t>
  </si>
  <si>
    <t>国际经济与贸易</t>
  </si>
  <si>
    <t>1505100764</t>
  </si>
  <si>
    <t>李公正</t>
  </si>
  <si>
    <t>山东艺术学院</t>
  </si>
  <si>
    <t>广播电视编导</t>
  </si>
  <si>
    <t>1505100316</t>
  </si>
  <si>
    <t>周凌聿</t>
  </si>
  <si>
    <t>聊城大学</t>
  </si>
  <si>
    <t>旅游管理</t>
  </si>
  <si>
    <t>1505100156</t>
  </si>
  <si>
    <t>蔚方燕</t>
  </si>
  <si>
    <t>山东中医药大学</t>
  </si>
  <si>
    <t>中医妇科学</t>
  </si>
  <si>
    <t>1505100799</t>
  </si>
  <si>
    <t>窦丽莹</t>
  </si>
  <si>
    <t>山东财经大学燕山学院</t>
  </si>
  <si>
    <t>1505100396</t>
  </si>
  <si>
    <t>段迎莹</t>
  </si>
  <si>
    <t>英语</t>
  </si>
  <si>
    <t>1505100356</t>
  </si>
  <si>
    <t>区卫生局</t>
  </si>
  <si>
    <t>泰安市中医二院</t>
  </si>
  <si>
    <t>研究生及以上学历</t>
  </si>
  <si>
    <t>医学硕士及以上学位</t>
  </si>
  <si>
    <t>中医内科学</t>
  </si>
  <si>
    <t>有医师资格证书</t>
  </si>
  <si>
    <t>侯静</t>
  </si>
  <si>
    <t>1505300031</t>
  </si>
  <si>
    <t>李霞杰</t>
  </si>
  <si>
    <t>中医内科学脑病方向</t>
  </si>
  <si>
    <t>1505300181</t>
  </si>
  <si>
    <t>李宁</t>
  </si>
  <si>
    <t>中医内科学消化内科</t>
  </si>
  <si>
    <t>1505300108</t>
  </si>
  <si>
    <t>王岱涛</t>
  </si>
  <si>
    <t>中医学</t>
  </si>
  <si>
    <t>1505300079</t>
  </si>
  <si>
    <t>毕秀敏</t>
  </si>
  <si>
    <t>1505300025</t>
  </si>
  <si>
    <t>董双千</t>
  </si>
  <si>
    <t>1505300136</t>
  </si>
  <si>
    <t>中医儿科学</t>
  </si>
  <si>
    <t>罗凤媛</t>
  </si>
  <si>
    <t>1505300120</t>
  </si>
  <si>
    <t>刘海青</t>
  </si>
  <si>
    <t>1505300160</t>
  </si>
  <si>
    <t>针灸推拿学</t>
  </si>
  <si>
    <t>康春静</t>
  </si>
  <si>
    <t>1505300042</t>
  </si>
  <si>
    <t>中医骨伤科学、中医外科学、中医五官科学</t>
  </si>
  <si>
    <t>王玉</t>
  </si>
  <si>
    <t>中医骨伤科学</t>
  </si>
  <si>
    <t>1505300153</t>
  </si>
  <si>
    <t>口腔医学</t>
  </si>
  <si>
    <t>朱玉娟</t>
  </si>
  <si>
    <t>兰州大学</t>
  </si>
  <si>
    <t>口腔临床医学</t>
  </si>
  <si>
    <t>1505300058</t>
  </si>
  <si>
    <t>医学影像学</t>
  </si>
  <si>
    <t>有医师资格证书（应届生除外）</t>
  </si>
  <si>
    <t>张安霞</t>
  </si>
  <si>
    <t>1505300203</t>
  </si>
  <si>
    <r>
      <t>卫生局</t>
    </r>
    <r>
      <rPr>
        <sz val="10"/>
        <color indexed="9"/>
        <rFont val="仿宋_GB2312"/>
        <family val="3"/>
      </rPr>
      <t>aaaaa</t>
    </r>
    <r>
      <rPr>
        <sz val="10"/>
        <rFont val="仿宋_GB2312"/>
        <family val="3"/>
      </rPr>
      <t xml:space="preserve">  财源街道办事处</t>
    </r>
    <r>
      <rPr>
        <sz val="10"/>
        <color indexed="9"/>
        <rFont val="仿宋_GB2312"/>
        <family val="3"/>
      </rPr>
      <t>aaaa</t>
    </r>
    <r>
      <rPr>
        <sz val="10"/>
        <rFont val="仿宋_GB2312"/>
        <family val="3"/>
      </rPr>
      <t xml:space="preserve">   岱庙街道办事处</t>
    </r>
    <r>
      <rPr>
        <sz val="10"/>
        <color indexed="9"/>
        <rFont val="仿宋_GB2312"/>
        <family val="3"/>
      </rPr>
      <t>aaa</t>
    </r>
    <r>
      <rPr>
        <sz val="10"/>
        <rFont val="仿宋_GB2312"/>
        <family val="3"/>
      </rPr>
      <t xml:space="preserve">     徐家楼街道办事处</t>
    </r>
  </si>
  <si>
    <r>
      <t>泰山区人民医</t>
    </r>
    <r>
      <rPr>
        <sz val="10"/>
        <color indexed="9"/>
        <rFont val="仿宋_GB2312"/>
        <family val="3"/>
      </rPr>
      <t>aaaaa</t>
    </r>
    <r>
      <rPr>
        <sz val="10"/>
        <rFont val="仿宋_GB2312"/>
        <family val="3"/>
      </rPr>
      <t>院</t>
    </r>
    <r>
      <rPr>
        <sz val="10"/>
        <color indexed="9"/>
        <rFont val="仿宋_GB2312"/>
        <family val="3"/>
      </rPr>
      <t>aa a aa</t>
    </r>
    <r>
      <rPr>
        <sz val="10"/>
        <rFont val="仿宋_GB2312"/>
        <family val="3"/>
      </rPr>
      <t>财源街道社区卫生服务中心</t>
    </r>
    <r>
      <rPr>
        <sz val="10"/>
        <color indexed="9"/>
        <rFont val="仿宋_GB2312"/>
        <family val="3"/>
      </rPr>
      <t>aaaaaaa  a aaa</t>
    </r>
    <r>
      <rPr>
        <sz val="10"/>
        <rFont val="仿宋_GB2312"/>
        <family val="3"/>
      </rPr>
      <t>岱庙街道社区卫生服务中心</t>
    </r>
    <r>
      <rPr>
        <sz val="10"/>
        <color indexed="9"/>
        <rFont val="仿宋_GB2312"/>
        <family val="3"/>
      </rPr>
      <t>aaaaaaa   aaaa</t>
    </r>
    <r>
      <rPr>
        <sz val="10"/>
        <rFont val="仿宋_GB2312"/>
        <family val="3"/>
      </rPr>
      <t>徐家楼街道社区卫生服务中心</t>
    </r>
  </si>
  <si>
    <t>临床医学</t>
  </si>
  <si>
    <t>袁征</t>
  </si>
  <si>
    <t>临床医学肿瘤学</t>
  </si>
  <si>
    <t>1505300176</t>
  </si>
  <si>
    <t>李妍</t>
  </si>
  <si>
    <t>1505300226</t>
  </si>
  <si>
    <t>李笑蕾</t>
  </si>
  <si>
    <t>1505300118</t>
  </si>
  <si>
    <t>刘超</t>
  </si>
  <si>
    <t>1505300017</t>
  </si>
  <si>
    <t>周晓</t>
  </si>
  <si>
    <t>1505300220</t>
  </si>
  <si>
    <t>省庄镇 邱家店镇</t>
  </si>
  <si>
    <t>省庄镇卫生院       邱家店镇卫生院</t>
  </si>
  <si>
    <t>刘娟</t>
  </si>
  <si>
    <t>山东医学高等专科学校</t>
  </si>
  <si>
    <t>1505300137</t>
  </si>
  <si>
    <t>李雪</t>
  </si>
  <si>
    <t>潍坊医学院</t>
  </si>
  <si>
    <t>1505300029</t>
  </si>
  <si>
    <t>李菁华</t>
  </si>
  <si>
    <t>菏泽医学专科学校</t>
  </si>
  <si>
    <t>1505300043</t>
  </si>
  <si>
    <t>泰山区人民医院</t>
  </si>
  <si>
    <t>护理学</t>
  </si>
  <si>
    <t>有护士执业证书</t>
  </si>
  <si>
    <t>马春焕</t>
  </si>
  <si>
    <t>济宁医学院</t>
  </si>
  <si>
    <t>1505300037</t>
  </si>
  <si>
    <t>王静</t>
  </si>
  <si>
    <t>1505300174</t>
  </si>
  <si>
    <t>医学检验学</t>
  </si>
  <si>
    <t>赵转</t>
  </si>
  <si>
    <t>医学检验</t>
  </si>
  <si>
    <t>1505300113</t>
  </si>
  <si>
    <t>岱庙街道办事处</t>
  </si>
  <si>
    <t>岱庙街道社区卫生服务中心</t>
  </si>
  <si>
    <t>李秀霞</t>
  </si>
  <si>
    <t>医学检验专业</t>
  </si>
  <si>
    <t>1505300048</t>
  </si>
  <si>
    <t>泰前街道办事处</t>
  </si>
  <si>
    <t>泰前社区卫生服务中心</t>
  </si>
  <si>
    <t>刘红平</t>
  </si>
  <si>
    <t>针灸推拿</t>
  </si>
  <si>
    <t>1505300214</t>
  </si>
  <si>
    <t>上高街道办事处</t>
  </si>
  <si>
    <t>上高街道社区卫生服务中心</t>
  </si>
  <si>
    <t>预防医学</t>
  </si>
  <si>
    <t>曹瑞雪</t>
  </si>
  <si>
    <t>1505300225</t>
  </si>
  <si>
    <t>财源街道办事处</t>
  </si>
  <si>
    <t>财源街道社区卫生服务中心</t>
  </si>
  <si>
    <t>冯祺煜</t>
  </si>
  <si>
    <t>1505300125</t>
  </si>
  <si>
    <t>赵艳</t>
  </si>
  <si>
    <t>1505300212</t>
  </si>
  <si>
    <t>省庄镇</t>
  </si>
  <si>
    <t>省庄镇卫生院</t>
  </si>
  <si>
    <t>李本阳</t>
  </si>
  <si>
    <t>山东省中医药高等专科学校</t>
  </si>
  <si>
    <t>1505300033</t>
  </si>
  <si>
    <t>1505100512</t>
  </si>
  <si>
    <t>针灸推拿学</t>
  </si>
  <si>
    <t>中医学</t>
  </si>
  <si>
    <t xml:space="preserve">    以上人员，经体检、考核合格，拟聘用，现进行公示。如对公示对象有异议,可打公示电话:0538-9600818，0538-8333092，0538-8234193，公示时间为11月18日至11月26日（工作时间）。</t>
  </si>
  <si>
    <t>岗位代码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</si>
</sst>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7"/>
      <name val="仿宋_GB2312"/>
      <family val="3"/>
    </font>
    <font>
      <sz val="12"/>
      <name val="仿宋_GB2312"/>
      <family val="3"/>
    </font>
    <font>
      <sz val="18"/>
      <name val="黑体"/>
      <family val="0"/>
    </font>
    <font>
      <sz val="10"/>
      <name val="黑体"/>
      <family val="0"/>
    </font>
    <font>
      <sz val="10"/>
      <name val="仿宋_GB2312"/>
      <family val="3"/>
    </font>
    <font>
      <sz val="8"/>
      <name val="仿宋_GB2312"/>
      <family val="3"/>
    </font>
    <font>
      <sz val="10"/>
      <name val="宋体"/>
      <family val="0"/>
    </font>
    <font>
      <sz val="13"/>
      <name val="仿宋_GB2312"/>
      <family val="3"/>
    </font>
    <font>
      <sz val="10"/>
      <color indexed="63"/>
      <name val="仿宋_GB2312"/>
      <family val="3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16"/>
      <name val="仿宋_GB2312"/>
      <family val="3"/>
    </font>
    <font>
      <sz val="12"/>
      <color indexed="52"/>
      <name val="仿宋_GB2312"/>
      <family val="3"/>
    </font>
    <font>
      <sz val="10"/>
      <color indexed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7" fillId="13" borderId="5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25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2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3.125" style="0" customWidth="1"/>
    <col min="2" max="2" width="7.75390625" style="0" customWidth="1"/>
    <col min="3" max="5" width="4.375" style="0" customWidth="1"/>
    <col min="6" max="6" width="7.375" style="0" customWidth="1"/>
    <col min="7" max="7" width="7.25390625" style="0" customWidth="1"/>
    <col min="8" max="8" width="14.125" style="0" customWidth="1"/>
    <col min="9" max="9" width="13.375" style="0" customWidth="1"/>
    <col min="10" max="10" width="4.25390625" style="0" customWidth="1"/>
    <col min="11" max="11" width="5.875" style="0" customWidth="1"/>
    <col min="12" max="12" width="3.25390625" style="3" customWidth="1"/>
    <col min="13" max="13" width="2.875" style="0" customWidth="1"/>
    <col min="14" max="14" width="10.375" style="0" customWidth="1"/>
    <col min="15" max="15" width="11.00390625" style="0" customWidth="1"/>
    <col min="16" max="16" width="5.50390625" style="0" customWidth="1"/>
    <col min="17" max="17" width="5.25390625" style="0" customWidth="1"/>
    <col min="18" max="18" width="7.375" style="0" customWidth="1"/>
    <col min="19" max="19" width="6.25390625" style="0" customWidth="1"/>
  </cols>
  <sheetData>
    <row r="1" spans="1:19" ht="24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4">
      <c r="A2" s="4" t="s">
        <v>1</v>
      </c>
      <c r="B2" s="4" t="s">
        <v>2</v>
      </c>
      <c r="C2" s="41" t="s">
        <v>3</v>
      </c>
      <c r="D2" s="41"/>
      <c r="E2" s="41"/>
      <c r="F2" s="4" t="s">
        <v>4</v>
      </c>
      <c r="G2" s="4" t="s">
        <v>5</v>
      </c>
      <c r="H2" s="4" t="s">
        <v>6</v>
      </c>
      <c r="I2" s="35" t="s">
        <v>7</v>
      </c>
      <c r="J2" s="74" t="s">
        <v>263</v>
      </c>
      <c r="K2" s="4" t="s">
        <v>8</v>
      </c>
      <c r="L2" s="4" t="s">
        <v>9</v>
      </c>
      <c r="M2" s="4" t="s">
        <v>10</v>
      </c>
      <c r="N2" s="9" t="s">
        <v>11</v>
      </c>
      <c r="O2" s="9" t="s">
        <v>12</v>
      </c>
      <c r="P2" s="4" t="s">
        <v>13</v>
      </c>
      <c r="Q2" s="4" t="s">
        <v>14</v>
      </c>
      <c r="R2" s="4" t="s">
        <v>15</v>
      </c>
      <c r="S2" s="9" t="s">
        <v>16</v>
      </c>
    </row>
    <row r="3" spans="1:19" s="17" customFormat="1" ht="36" customHeight="1">
      <c r="A3" s="5">
        <v>1</v>
      </c>
      <c r="B3" s="5" t="s">
        <v>64</v>
      </c>
      <c r="C3" s="39" t="s">
        <v>65</v>
      </c>
      <c r="D3" s="39"/>
      <c r="E3" s="39"/>
      <c r="F3" s="14" t="s">
        <v>66</v>
      </c>
      <c r="G3" s="14" t="s">
        <v>67</v>
      </c>
      <c r="H3" s="15" t="s">
        <v>68</v>
      </c>
      <c r="I3" s="16" t="s">
        <v>69</v>
      </c>
      <c r="J3" s="5">
        <v>1001</v>
      </c>
      <c r="K3" s="5" t="s">
        <v>70</v>
      </c>
      <c r="L3" s="5" t="s">
        <v>17</v>
      </c>
      <c r="M3" s="10" t="s">
        <v>18</v>
      </c>
      <c r="N3" s="10" t="s">
        <v>71</v>
      </c>
      <c r="O3" s="10" t="s">
        <v>72</v>
      </c>
      <c r="P3" s="5" t="s">
        <v>73</v>
      </c>
      <c r="Q3" s="12">
        <v>91</v>
      </c>
      <c r="R3" s="12">
        <v>87</v>
      </c>
      <c r="S3" s="12">
        <f aca="true" t="shared" si="0" ref="S3:S48">Q3/2+R3/2</f>
        <v>89</v>
      </c>
    </row>
    <row r="4" spans="1:19" s="17" customFormat="1" ht="41.25" customHeight="1">
      <c r="A4" s="5">
        <v>2</v>
      </c>
      <c r="B4" s="5" t="s">
        <v>74</v>
      </c>
      <c r="C4" s="39" t="s">
        <v>75</v>
      </c>
      <c r="D4" s="39"/>
      <c r="E4" s="39"/>
      <c r="F4" s="14" t="s">
        <v>66</v>
      </c>
      <c r="G4" s="14"/>
      <c r="H4" s="18" t="s">
        <v>76</v>
      </c>
      <c r="I4" s="16"/>
      <c r="J4" s="5">
        <v>1002</v>
      </c>
      <c r="K4" s="5" t="s">
        <v>77</v>
      </c>
      <c r="L4" s="5" t="s">
        <v>17</v>
      </c>
      <c r="M4" s="10" t="s">
        <v>18</v>
      </c>
      <c r="N4" s="10" t="s">
        <v>78</v>
      </c>
      <c r="O4" s="10" t="s">
        <v>79</v>
      </c>
      <c r="P4" s="5" t="s">
        <v>80</v>
      </c>
      <c r="Q4" s="12">
        <v>95</v>
      </c>
      <c r="R4" s="12">
        <v>89.7</v>
      </c>
      <c r="S4" s="12">
        <f t="shared" si="0"/>
        <v>92.35</v>
      </c>
    </row>
    <row r="5" spans="1:19" s="23" customFormat="1" ht="27.75" customHeight="1">
      <c r="A5" s="5">
        <v>3</v>
      </c>
      <c r="B5" s="39" t="s">
        <v>81</v>
      </c>
      <c r="C5" s="39"/>
      <c r="D5" s="39"/>
      <c r="E5" s="39"/>
      <c r="F5" s="19" t="s">
        <v>66</v>
      </c>
      <c r="G5" s="20" t="s">
        <v>67</v>
      </c>
      <c r="H5" s="21" t="s">
        <v>82</v>
      </c>
      <c r="I5" s="16"/>
      <c r="J5" s="5">
        <v>1003</v>
      </c>
      <c r="K5" s="5" t="s">
        <v>83</v>
      </c>
      <c r="L5" s="5" t="s">
        <v>17</v>
      </c>
      <c r="M5" s="10" t="s">
        <v>18</v>
      </c>
      <c r="N5" s="10" t="s">
        <v>84</v>
      </c>
      <c r="O5" s="10" t="s">
        <v>85</v>
      </c>
      <c r="P5" s="5" t="s">
        <v>86</v>
      </c>
      <c r="Q5" s="22">
        <v>76.5</v>
      </c>
      <c r="R5" s="22">
        <v>87.4</v>
      </c>
      <c r="S5" s="22">
        <f t="shared" si="0"/>
        <v>81.95</v>
      </c>
    </row>
    <row r="6" spans="1:19" s="25" customFormat="1" ht="27.75" customHeight="1">
      <c r="A6" s="5">
        <v>4</v>
      </c>
      <c r="B6" s="39" t="s">
        <v>87</v>
      </c>
      <c r="C6" s="39"/>
      <c r="D6" s="39"/>
      <c r="E6" s="39"/>
      <c r="F6" s="19" t="s">
        <v>66</v>
      </c>
      <c r="G6" s="20" t="s">
        <v>67</v>
      </c>
      <c r="H6" s="24" t="s">
        <v>88</v>
      </c>
      <c r="I6" s="5"/>
      <c r="J6" s="5">
        <v>1004</v>
      </c>
      <c r="K6" s="5" t="s">
        <v>89</v>
      </c>
      <c r="L6" s="5" t="s">
        <v>17</v>
      </c>
      <c r="M6" s="10" t="s">
        <v>18</v>
      </c>
      <c r="N6" s="10" t="s">
        <v>84</v>
      </c>
      <c r="O6" s="10" t="s">
        <v>90</v>
      </c>
      <c r="P6" s="5" t="s">
        <v>91</v>
      </c>
      <c r="Q6" s="22">
        <v>93</v>
      </c>
      <c r="R6" s="22">
        <v>85.9</v>
      </c>
      <c r="S6" s="22">
        <f t="shared" si="0"/>
        <v>89.45</v>
      </c>
    </row>
    <row r="7" spans="1:19" s="25" customFormat="1" ht="27" customHeight="1">
      <c r="A7" s="39">
        <v>5</v>
      </c>
      <c r="B7" s="39" t="s">
        <v>92</v>
      </c>
      <c r="C7" s="39" t="s">
        <v>93</v>
      </c>
      <c r="D7" s="39"/>
      <c r="E7" s="39"/>
      <c r="F7" s="64" t="s">
        <v>66</v>
      </c>
      <c r="G7" s="66" t="s">
        <v>67</v>
      </c>
      <c r="H7" s="47" t="s">
        <v>94</v>
      </c>
      <c r="I7" s="39"/>
      <c r="J7" s="39">
        <v>1005</v>
      </c>
      <c r="K7" s="5" t="s">
        <v>95</v>
      </c>
      <c r="L7" s="5" t="s">
        <v>17</v>
      </c>
      <c r="M7" s="10" t="s">
        <v>18</v>
      </c>
      <c r="N7" s="10" t="s">
        <v>96</v>
      </c>
      <c r="O7" s="10" t="s">
        <v>97</v>
      </c>
      <c r="P7" s="5" t="s">
        <v>98</v>
      </c>
      <c r="Q7" s="22">
        <v>92</v>
      </c>
      <c r="R7" s="22">
        <v>89.6</v>
      </c>
      <c r="S7" s="22">
        <f t="shared" si="0"/>
        <v>90.8</v>
      </c>
    </row>
    <row r="8" spans="1:19" s="28" customFormat="1" ht="27" customHeight="1">
      <c r="A8" s="39"/>
      <c r="B8" s="39"/>
      <c r="C8" s="39"/>
      <c r="D8" s="39"/>
      <c r="E8" s="39"/>
      <c r="F8" s="65"/>
      <c r="G8" s="67"/>
      <c r="H8" s="49"/>
      <c r="I8" s="39"/>
      <c r="J8" s="39"/>
      <c r="K8" s="5" t="s">
        <v>99</v>
      </c>
      <c r="L8" s="5" t="s">
        <v>17</v>
      </c>
      <c r="M8" s="10" t="s">
        <v>18</v>
      </c>
      <c r="N8" s="10" t="s">
        <v>100</v>
      </c>
      <c r="O8" s="10" t="s">
        <v>101</v>
      </c>
      <c r="P8" s="5" t="s">
        <v>102</v>
      </c>
      <c r="Q8" s="22">
        <v>90</v>
      </c>
      <c r="R8" s="22">
        <v>87.4</v>
      </c>
      <c r="S8" s="22">
        <f t="shared" si="0"/>
        <v>88.7</v>
      </c>
    </row>
    <row r="9" spans="1:19" s="25" customFormat="1" ht="34.5" customHeight="1">
      <c r="A9" s="5">
        <v>6</v>
      </c>
      <c r="B9" s="39"/>
      <c r="C9" s="39"/>
      <c r="D9" s="39"/>
      <c r="E9" s="39"/>
      <c r="F9" s="13" t="s">
        <v>66</v>
      </c>
      <c r="G9" s="13" t="s">
        <v>67</v>
      </c>
      <c r="H9" s="29" t="s">
        <v>103</v>
      </c>
      <c r="I9" s="5"/>
      <c r="J9" s="5">
        <v>1006</v>
      </c>
      <c r="K9" s="5" t="s">
        <v>104</v>
      </c>
      <c r="L9" s="5" t="s">
        <v>17</v>
      </c>
      <c r="M9" s="10" t="s">
        <v>18</v>
      </c>
      <c r="N9" s="10" t="s">
        <v>105</v>
      </c>
      <c r="O9" s="10" t="s">
        <v>106</v>
      </c>
      <c r="P9" s="10" t="s">
        <v>259</v>
      </c>
      <c r="Q9" s="5">
        <v>94</v>
      </c>
      <c r="R9" s="5">
        <v>87.2</v>
      </c>
      <c r="S9" s="5">
        <f t="shared" si="0"/>
        <v>90.6</v>
      </c>
    </row>
    <row r="10" spans="1:19" s="28" customFormat="1" ht="27" customHeight="1">
      <c r="A10" s="5">
        <v>7</v>
      </c>
      <c r="B10" s="39"/>
      <c r="C10" s="39"/>
      <c r="D10" s="39"/>
      <c r="E10" s="39"/>
      <c r="F10" s="13" t="s">
        <v>66</v>
      </c>
      <c r="G10" s="13" t="s">
        <v>67</v>
      </c>
      <c r="H10" s="30" t="s">
        <v>107</v>
      </c>
      <c r="I10" s="5"/>
      <c r="J10" s="5">
        <v>1007</v>
      </c>
      <c r="K10" s="5" t="s">
        <v>108</v>
      </c>
      <c r="L10" s="5" t="s">
        <v>17</v>
      </c>
      <c r="M10" s="10" t="s">
        <v>18</v>
      </c>
      <c r="N10" s="10" t="s">
        <v>19</v>
      </c>
      <c r="O10" s="10" t="s">
        <v>109</v>
      </c>
      <c r="P10" s="5" t="s">
        <v>110</v>
      </c>
      <c r="Q10" s="22">
        <v>95</v>
      </c>
      <c r="R10" s="22">
        <v>86.7</v>
      </c>
      <c r="S10" s="22">
        <f t="shared" si="0"/>
        <v>90.85</v>
      </c>
    </row>
    <row r="11" spans="1:19" s="25" customFormat="1" ht="27.75" customHeight="1">
      <c r="A11" s="5">
        <v>8</v>
      </c>
      <c r="B11" s="39" t="s">
        <v>111</v>
      </c>
      <c r="C11" s="39" t="s">
        <v>112</v>
      </c>
      <c r="D11" s="39"/>
      <c r="E11" s="39"/>
      <c r="F11" s="13" t="s">
        <v>66</v>
      </c>
      <c r="G11" s="13" t="s">
        <v>67</v>
      </c>
      <c r="H11" s="30" t="s">
        <v>113</v>
      </c>
      <c r="I11" s="5"/>
      <c r="J11" s="5">
        <v>1008</v>
      </c>
      <c r="K11" s="5" t="s">
        <v>114</v>
      </c>
      <c r="L11" s="5" t="s">
        <v>20</v>
      </c>
      <c r="M11" s="10" t="s">
        <v>18</v>
      </c>
      <c r="N11" s="10" t="s">
        <v>115</v>
      </c>
      <c r="O11" s="10" t="s">
        <v>116</v>
      </c>
      <c r="P11" s="5" t="s">
        <v>117</v>
      </c>
      <c r="Q11" s="22">
        <v>94.5</v>
      </c>
      <c r="R11" s="22">
        <v>90.7</v>
      </c>
      <c r="S11" s="22">
        <f t="shared" si="0"/>
        <v>92.6</v>
      </c>
    </row>
    <row r="12" spans="1:19" s="31" customFormat="1" ht="34.5" customHeight="1">
      <c r="A12" s="5">
        <v>9</v>
      </c>
      <c r="B12" s="39"/>
      <c r="C12" s="39"/>
      <c r="D12" s="39"/>
      <c r="E12" s="39"/>
      <c r="F12" s="13" t="s">
        <v>66</v>
      </c>
      <c r="G12" s="13" t="s">
        <v>67</v>
      </c>
      <c r="H12" s="30" t="s">
        <v>118</v>
      </c>
      <c r="I12" s="5"/>
      <c r="J12" s="5">
        <v>1009</v>
      </c>
      <c r="K12" s="5" t="s">
        <v>119</v>
      </c>
      <c r="L12" s="5" t="s">
        <v>17</v>
      </c>
      <c r="M12" s="10" t="s">
        <v>18</v>
      </c>
      <c r="N12" s="10" t="s">
        <v>120</v>
      </c>
      <c r="O12" s="10" t="s">
        <v>121</v>
      </c>
      <c r="P12" s="5" t="s">
        <v>122</v>
      </c>
      <c r="Q12" s="22">
        <v>92</v>
      </c>
      <c r="R12" s="22">
        <v>89.8</v>
      </c>
      <c r="S12" s="22">
        <f t="shared" si="0"/>
        <v>90.9</v>
      </c>
    </row>
    <row r="13" spans="1:19" s="17" customFormat="1" ht="63.75" customHeight="1">
      <c r="A13" s="5">
        <v>10</v>
      </c>
      <c r="B13" s="32" t="s">
        <v>123</v>
      </c>
      <c r="C13" s="71" t="s">
        <v>124</v>
      </c>
      <c r="D13" s="71"/>
      <c r="E13" s="71"/>
      <c r="F13" s="33" t="s">
        <v>21</v>
      </c>
      <c r="G13" s="32"/>
      <c r="H13" s="33" t="s">
        <v>125</v>
      </c>
      <c r="I13" s="32"/>
      <c r="J13" s="5">
        <v>1010</v>
      </c>
      <c r="K13" s="5" t="s">
        <v>126</v>
      </c>
      <c r="L13" s="5" t="s">
        <v>17</v>
      </c>
      <c r="M13" s="10" t="s">
        <v>18</v>
      </c>
      <c r="N13" s="10" t="s">
        <v>127</v>
      </c>
      <c r="O13" s="10" t="s">
        <v>128</v>
      </c>
      <c r="P13" s="5" t="s">
        <v>129</v>
      </c>
      <c r="Q13" s="12">
        <v>95.5</v>
      </c>
      <c r="R13" s="12">
        <v>87.8</v>
      </c>
      <c r="S13" s="12">
        <f t="shared" si="0"/>
        <v>91.65</v>
      </c>
    </row>
    <row r="14" spans="1:19" s="1" customFormat="1" ht="26.25" customHeight="1">
      <c r="A14" s="39">
        <v>11</v>
      </c>
      <c r="B14" s="39" t="s">
        <v>130</v>
      </c>
      <c r="C14" s="39"/>
      <c r="D14" s="39"/>
      <c r="E14" s="39"/>
      <c r="F14" s="64" t="s">
        <v>21</v>
      </c>
      <c r="G14" s="68"/>
      <c r="H14" s="68" t="s">
        <v>131</v>
      </c>
      <c r="I14" s="68" t="s">
        <v>132</v>
      </c>
      <c r="J14" s="39">
        <v>1011</v>
      </c>
      <c r="K14" s="5" t="s">
        <v>133</v>
      </c>
      <c r="L14" s="5" t="s">
        <v>17</v>
      </c>
      <c r="M14" s="10" t="s">
        <v>18</v>
      </c>
      <c r="N14" s="10" t="s">
        <v>19</v>
      </c>
      <c r="O14" s="10" t="s">
        <v>134</v>
      </c>
      <c r="P14" s="5" t="s">
        <v>135</v>
      </c>
      <c r="Q14" s="12">
        <v>99.5</v>
      </c>
      <c r="R14" s="12">
        <v>86.2</v>
      </c>
      <c r="S14" s="12">
        <f t="shared" si="0"/>
        <v>92.85</v>
      </c>
    </row>
    <row r="15" spans="1:19" s="1" customFormat="1" ht="26.25" customHeight="1">
      <c r="A15" s="39"/>
      <c r="B15" s="39"/>
      <c r="C15" s="39"/>
      <c r="D15" s="39"/>
      <c r="E15" s="39"/>
      <c r="F15" s="72"/>
      <c r="G15" s="69"/>
      <c r="H15" s="69"/>
      <c r="I15" s="69"/>
      <c r="J15" s="39"/>
      <c r="K15" s="5" t="s">
        <v>136</v>
      </c>
      <c r="L15" s="5" t="s">
        <v>20</v>
      </c>
      <c r="M15" s="10" t="s">
        <v>18</v>
      </c>
      <c r="N15" s="10" t="s">
        <v>137</v>
      </c>
      <c r="O15" s="10" t="s">
        <v>138</v>
      </c>
      <c r="P15" s="10" t="s">
        <v>139</v>
      </c>
      <c r="Q15" s="12">
        <v>98.5</v>
      </c>
      <c r="R15" s="12">
        <v>86.4</v>
      </c>
      <c r="S15" s="12">
        <f t="shared" si="0"/>
        <v>92.45</v>
      </c>
    </row>
    <row r="16" spans="1:19" s="17" customFormat="1" ht="26.25" customHeight="1">
      <c r="A16" s="39"/>
      <c r="B16" s="39"/>
      <c r="C16" s="39"/>
      <c r="D16" s="39"/>
      <c r="E16" s="39"/>
      <c r="F16" s="65"/>
      <c r="G16" s="70"/>
      <c r="H16" s="70"/>
      <c r="I16" s="70"/>
      <c r="J16" s="39"/>
      <c r="K16" s="5" t="s">
        <v>140</v>
      </c>
      <c r="L16" s="5" t="s">
        <v>20</v>
      </c>
      <c r="M16" s="10" t="s">
        <v>18</v>
      </c>
      <c r="N16" s="10" t="s">
        <v>141</v>
      </c>
      <c r="O16" s="10" t="s">
        <v>142</v>
      </c>
      <c r="P16" s="5" t="s">
        <v>143</v>
      </c>
      <c r="Q16" s="12">
        <v>94.5</v>
      </c>
      <c r="R16" s="12">
        <v>88.5</v>
      </c>
      <c r="S16" s="12">
        <f t="shared" si="0"/>
        <v>91.5</v>
      </c>
    </row>
    <row r="17" spans="1:19" s="1" customFormat="1" ht="26.25" customHeight="1">
      <c r="A17" s="39">
        <v>12</v>
      </c>
      <c r="B17" s="39" t="s">
        <v>130</v>
      </c>
      <c r="C17" s="39"/>
      <c r="D17" s="39"/>
      <c r="E17" s="39"/>
      <c r="F17" s="64" t="s">
        <v>21</v>
      </c>
      <c r="G17" s="68"/>
      <c r="H17" s="68" t="s">
        <v>131</v>
      </c>
      <c r="I17" s="68"/>
      <c r="J17" s="39">
        <v>1012</v>
      </c>
      <c r="K17" s="5" t="s">
        <v>144</v>
      </c>
      <c r="L17" s="5" t="s">
        <v>20</v>
      </c>
      <c r="M17" s="10" t="s">
        <v>18</v>
      </c>
      <c r="N17" s="10" t="s">
        <v>145</v>
      </c>
      <c r="O17" s="10" t="s">
        <v>146</v>
      </c>
      <c r="P17" s="5" t="s">
        <v>147</v>
      </c>
      <c r="Q17" s="12">
        <v>94.5</v>
      </c>
      <c r="R17" s="12">
        <v>92.1</v>
      </c>
      <c r="S17" s="12">
        <f t="shared" si="0"/>
        <v>93.3</v>
      </c>
    </row>
    <row r="18" spans="1:19" s="1" customFormat="1" ht="26.25" customHeight="1">
      <c r="A18" s="39"/>
      <c r="B18" s="39"/>
      <c r="C18" s="39"/>
      <c r="D18" s="39"/>
      <c r="E18" s="39"/>
      <c r="F18" s="72"/>
      <c r="G18" s="69"/>
      <c r="H18" s="69"/>
      <c r="I18" s="69"/>
      <c r="J18" s="39"/>
      <c r="K18" s="5" t="s">
        <v>148</v>
      </c>
      <c r="L18" s="5" t="s">
        <v>20</v>
      </c>
      <c r="M18" s="10" t="s">
        <v>18</v>
      </c>
      <c r="N18" s="10" t="s">
        <v>149</v>
      </c>
      <c r="O18" s="10" t="s">
        <v>142</v>
      </c>
      <c r="P18" s="5" t="s">
        <v>150</v>
      </c>
      <c r="Q18" s="12">
        <v>96.5</v>
      </c>
      <c r="R18" s="12">
        <v>90</v>
      </c>
      <c r="S18" s="12">
        <f t="shared" si="0"/>
        <v>93.25</v>
      </c>
    </row>
    <row r="19" spans="1:19" s="1" customFormat="1" ht="26.25" customHeight="1">
      <c r="A19" s="39"/>
      <c r="B19" s="39"/>
      <c r="C19" s="39"/>
      <c r="D19" s="39"/>
      <c r="E19" s="39"/>
      <c r="F19" s="65"/>
      <c r="G19" s="70"/>
      <c r="H19" s="70"/>
      <c r="I19" s="70"/>
      <c r="J19" s="39"/>
      <c r="K19" s="5" t="s">
        <v>151</v>
      </c>
      <c r="L19" s="5" t="s">
        <v>20</v>
      </c>
      <c r="M19" s="10" t="s">
        <v>18</v>
      </c>
      <c r="N19" s="10" t="s">
        <v>115</v>
      </c>
      <c r="O19" s="10" t="s">
        <v>152</v>
      </c>
      <c r="P19" s="5" t="s">
        <v>153</v>
      </c>
      <c r="Q19" s="12">
        <v>96</v>
      </c>
      <c r="R19" s="12">
        <v>89.3</v>
      </c>
      <c r="S19" s="12">
        <f t="shared" si="0"/>
        <v>92.65</v>
      </c>
    </row>
    <row r="20" spans="1:19" s="31" customFormat="1" ht="27.75" customHeight="1">
      <c r="A20" s="39">
        <v>13</v>
      </c>
      <c r="B20" s="39" t="s">
        <v>154</v>
      </c>
      <c r="C20" s="39" t="s">
        <v>155</v>
      </c>
      <c r="D20" s="39"/>
      <c r="E20" s="39"/>
      <c r="F20" s="64" t="s">
        <v>156</v>
      </c>
      <c r="G20" s="68" t="s">
        <v>157</v>
      </c>
      <c r="H20" s="68" t="s">
        <v>158</v>
      </c>
      <c r="I20" s="68" t="s">
        <v>159</v>
      </c>
      <c r="J20" s="39">
        <v>3001</v>
      </c>
      <c r="K20" s="5" t="s">
        <v>160</v>
      </c>
      <c r="L20" s="5" t="s">
        <v>20</v>
      </c>
      <c r="M20" s="10" t="s">
        <v>18</v>
      </c>
      <c r="N20" s="10" t="s">
        <v>145</v>
      </c>
      <c r="O20" s="10" t="s">
        <v>158</v>
      </c>
      <c r="P20" s="5" t="s">
        <v>161</v>
      </c>
      <c r="Q20" s="22">
        <v>79</v>
      </c>
      <c r="R20" s="22">
        <v>84.4</v>
      </c>
      <c r="S20" s="22">
        <f t="shared" si="0"/>
        <v>81.7</v>
      </c>
    </row>
    <row r="21" spans="1:19" s="31" customFormat="1" ht="27.75" customHeight="1">
      <c r="A21" s="39"/>
      <c r="B21" s="39"/>
      <c r="C21" s="39"/>
      <c r="D21" s="39"/>
      <c r="E21" s="39"/>
      <c r="F21" s="72"/>
      <c r="G21" s="69"/>
      <c r="H21" s="69"/>
      <c r="I21" s="69"/>
      <c r="J21" s="39"/>
      <c r="K21" s="5" t="s">
        <v>162</v>
      </c>
      <c r="L21" s="5" t="s">
        <v>20</v>
      </c>
      <c r="M21" s="10" t="s">
        <v>18</v>
      </c>
      <c r="N21" s="10" t="s">
        <v>145</v>
      </c>
      <c r="O21" s="10" t="s">
        <v>163</v>
      </c>
      <c r="P21" s="5" t="s">
        <v>164</v>
      </c>
      <c r="Q21" s="22">
        <v>72.5</v>
      </c>
      <c r="R21" s="22">
        <v>85.6</v>
      </c>
      <c r="S21" s="22">
        <f t="shared" si="0"/>
        <v>79.05</v>
      </c>
    </row>
    <row r="22" spans="1:19" s="28" customFormat="1" ht="27.75" customHeight="1">
      <c r="A22" s="39"/>
      <c r="B22" s="39"/>
      <c r="C22" s="39"/>
      <c r="D22" s="39"/>
      <c r="E22" s="39"/>
      <c r="F22" s="72"/>
      <c r="G22" s="69"/>
      <c r="H22" s="69"/>
      <c r="I22" s="69"/>
      <c r="J22" s="39"/>
      <c r="K22" s="5" t="s">
        <v>165</v>
      </c>
      <c r="L22" s="5" t="s">
        <v>17</v>
      </c>
      <c r="M22" s="10" t="s">
        <v>18</v>
      </c>
      <c r="N22" s="10" t="s">
        <v>145</v>
      </c>
      <c r="O22" s="10" t="s">
        <v>166</v>
      </c>
      <c r="P22" s="5" t="s">
        <v>167</v>
      </c>
      <c r="Q22" s="22">
        <v>66.5</v>
      </c>
      <c r="R22" s="22">
        <v>86.2</v>
      </c>
      <c r="S22" s="22">
        <f t="shared" si="0"/>
        <v>76.35</v>
      </c>
    </row>
    <row r="23" spans="1:19" s="28" customFormat="1" ht="27.75" customHeight="1">
      <c r="A23" s="39"/>
      <c r="B23" s="39"/>
      <c r="C23" s="39"/>
      <c r="D23" s="39"/>
      <c r="E23" s="39"/>
      <c r="F23" s="72"/>
      <c r="G23" s="69"/>
      <c r="H23" s="69"/>
      <c r="I23" s="69"/>
      <c r="J23" s="39"/>
      <c r="K23" s="5" t="s">
        <v>168</v>
      </c>
      <c r="L23" s="5" t="s">
        <v>17</v>
      </c>
      <c r="M23" s="10" t="s">
        <v>18</v>
      </c>
      <c r="N23" s="10" t="s">
        <v>145</v>
      </c>
      <c r="O23" s="10" t="s">
        <v>169</v>
      </c>
      <c r="P23" s="5" t="s">
        <v>170</v>
      </c>
      <c r="Q23" s="22">
        <v>67.5</v>
      </c>
      <c r="R23" s="22">
        <v>84.4</v>
      </c>
      <c r="S23" s="22">
        <f t="shared" si="0"/>
        <v>75.95</v>
      </c>
    </row>
    <row r="24" spans="1:19" s="31" customFormat="1" ht="27.75" customHeight="1">
      <c r="A24" s="39"/>
      <c r="B24" s="39"/>
      <c r="C24" s="39"/>
      <c r="D24" s="39"/>
      <c r="E24" s="39"/>
      <c r="F24" s="65"/>
      <c r="G24" s="70"/>
      <c r="H24" s="70"/>
      <c r="I24" s="70"/>
      <c r="J24" s="39"/>
      <c r="K24" s="5" t="s">
        <v>171</v>
      </c>
      <c r="L24" s="5" t="s">
        <v>20</v>
      </c>
      <c r="M24" s="10" t="s">
        <v>18</v>
      </c>
      <c r="N24" s="10" t="s">
        <v>145</v>
      </c>
      <c r="O24" s="10" t="s">
        <v>158</v>
      </c>
      <c r="P24" s="5" t="s">
        <v>172</v>
      </c>
      <c r="Q24" s="22">
        <v>60.5</v>
      </c>
      <c r="R24" s="22">
        <v>85</v>
      </c>
      <c r="S24" s="22">
        <f t="shared" si="0"/>
        <v>72.75</v>
      </c>
    </row>
    <row r="25" spans="1:19" s="1" customFormat="1" ht="36" customHeight="1">
      <c r="A25" s="5">
        <v>14</v>
      </c>
      <c r="B25" s="39"/>
      <c r="C25" s="39"/>
      <c r="D25" s="39"/>
      <c r="E25" s="39"/>
      <c r="F25" s="13" t="s">
        <v>156</v>
      </c>
      <c r="G25" s="13" t="s">
        <v>157</v>
      </c>
      <c r="H25" s="5" t="s">
        <v>146</v>
      </c>
      <c r="I25" s="5" t="s">
        <v>159</v>
      </c>
      <c r="J25" s="5">
        <v>3002</v>
      </c>
      <c r="K25" s="5" t="s">
        <v>173</v>
      </c>
      <c r="L25" s="5" t="s">
        <v>20</v>
      </c>
      <c r="M25" s="10" t="s">
        <v>18</v>
      </c>
      <c r="N25" s="10" t="s">
        <v>145</v>
      </c>
      <c r="O25" s="10" t="s">
        <v>146</v>
      </c>
      <c r="P25" s="5" t="s">
        <v>174</v>
      </c>
      <c r="Q25" s="12">
        <v>67.5</v>
      </c>
      <c r="R25" s="12">
        <v>88.8</v>
      </c>
      <c r="S25" s="12">
        <f t="shared" si="0"/>
        <v>78.15</v>
      </c>
    </row>
    <row r="26" spans="1:19" s="17" customFormat="1" ht="23.25" customHeight="1">
      <c r="A26" s="39">
        <v>15</v>
      </c>
      <c r="B26" s="39"/>
      <c r="C26" s="39"/>
      <c r="D26" s="39"/>
      <c r="E26" s="39"/>
      <c r="F26" s="64" t="s">
        <v>156</v>
      </c>
      <c r="G26" s="64" t="s">
        <v>157</v>
      </c>
      <c r="H26" s="68" t="s">
        <v>175</v>
      </c>
      <c r="I26" s="68" t="s">
        <v>159</v>
      </c>
      <c r="J26" s="39">
        <v>3003</v>
      </c>
      <c r="K26" s="5" t="s">
        <v>176</v>
      </c>
      <c r="L26" s="5" t="s">
        <v>20</v>
      </c>
      <c r="M26" s="10" t="s">
        <v>18</v>
      </c>
      <c r="N26" s="10" t="s">
        <v>145</v>
      </c>
      <c r="O26" s="10" t="s">
        <v>175</v>
      </c>
      <c r="P26" s="5" t="s">
        <v>177</v>
      </c>
      <c r="Q26" s="12">
        <v>74.5</v>
      </c>
      <c r="R26" s="12">
        <v>85.8</v>
      </c>
      <c r="S26" s="12">
        <f t="shared" si="0"/>
        <v>80.15</v>
      </c>
    </row>
    <row r="27" spans="1:19" s="1" customFormat="1" ht="23.25" customHeight="1">
      <c r="A27" s="39"/>
      <c r="B27" s="39"/>
      <c r="C27" s="39"/>
      <c r="D27" s="39"/>
      <c r="E27" s="39"/>
      <c r="F27" s="65"/>
      <c r="G27" s="65"/>
      <c r="H27" s="70"/>
      <c r="I27" s="70"/>
      <c r="J27" s="39"/>
      <c r="K27" s="5" t="s">
        <v>178</v>
      </c>
      <c r="L27" s="5" t="s">
        <v>20</v>
      </c>
      <c r="M27" s="10" t="s">
        <v>18</v>
      </c>
      <c r="N27" s="10" t="s">
        <v>145</v>
      </c>
      <c r="O27" s="10" t="s">
        <v>175</v>
      </c>
      <c r="P27" s="10" t="s">
        <v>179</v>
      </c>
      <c r="Q27" s="12">
        <v>68.5</v>
      </c>
      <c r="R27" s="12">
        <v>84</v>
      </c>
      <c r="S27" s="12">
        <f t="shared" si="0"/>
        <v>76.25</v>
      </c>
    </row>
    <row r="28" spans="1:19" s="1" customFormat="1" ht="44.25" customHeight="1">
      <c r="A28" s="5">
        <v>16</v>
      </c>
      <c r="B28" s="39"/>
      <c r="C28" s="39"/>
      <c r="D28" s="39"/>
      <c r="E28" s="39"/>
      <c r="F28" s="13" t="s">
        <v>156</v>
      </c>
      <c r="G28" s="13" t="s">
        <v>157</v>
      </c>
      <c r="H28" s="5" t="s">
        <v>180</v>
      </c>
      <c r="I28" s="5" t="s">
        <v>159</v>
      </c>
      <c r="J28" s="5">
        <v>3004</v>
      </c>
      <c r="K28" s="5" t="s">
        <v>181</v>
      </c>
      <c r="L28" s="5" t="s">
        <v>20</v>
      </c>
      <c r="M28" s="10" t="s">
        <v>18</v>
      </c>
      <c r="N28" s="10" t="s">
        <v>145</v>
      </c>
      <c r="O28" s="10" t="s">
        <v>260</v>
      </c>
      <c r="P28" s="5" t="s">
        <v>182</v>
      </c>
      <c r="Q28" s="12">
        <v>59.5</v>
      </c>
      <c r="R28" s="12">
        <v>85.2</v>
      </c>
      <c r="S28" s="12">
        <f t="shared" si="0"/>
        <v>72.35</v>
      </c>
    </row>
    <row r="29" spans="1:19" s="1" customFormat="1" ht="39.75" customHeight="1">
      <c r="A29" s="5">
        <v>17</v>
      </c>
      <c r="B29" s="39" t="s">
        <v>154</v>
      </c>
      <c r="C29" s="39" t="s">
        <v>155</v>
      </c>
      <c r="D29" s="39"/>
      <c r="E29" s="39"/>
      <c r="F29" s="13" t="s">
        <v>156</v>
      </c>
      <c r="G29" s="13" t="s">
        <v>157</v>
      </c>
      <c r="H29" s="5" t="s">
        <v>183</v>
      </c>
      <c r="I29" s="5" t="s">
        <v>159</v>
      </c>
      <c r="J29" s="5">
        <v>3005</v>
      </c>
      <c r="K29" s="5" t="s">
        <v>184</v>
      </c>
      <c r="L29" s="5" t="s">
        <v>17</v>
      </c>
      <c r="M29" s="10" t="s">
        <v>18</v>
      </c>
      <c r="N29" s="10" t="s">
        <v>145</v>
      </c>
      <c r="O29" s="10" t="s">
        <v>185</v>
      </c>
      <c r="P29" s="5" t="s">
        <v>186</v>
      </c>
      <c r="Q29" s="12">
        <v>78</v>
      </c>
      <c r="R29" s="12">
        <v>90.2</v>
      </c>
      <c r="S29" s="12">
        <f t="shared" si="0"/>
        <v>84.1</v>
      </c>
    </row>
    <row r="30" spans="1:19" s="1" customFormat="1" ht="36.75" customHeight="1">
      <c r="A30" s="5">
        <v>18</v>
      </c>
      <c r="B30" s="39"/>
      <c r="C30" s="39"/>
      <c r="D30" s="39"/>
      <c r="E30" s="39"/>
      <c r="F30" s="13" t="s">
        <v>156</v>
      </c>
      <c r="G30" s="13" t="s">
        <v>157</v>
      </c>
      <c r="H30" s="5" t="s">
        <v>187</v>
      </c>
      <c r="I30" s="5" t="s">
        <v>159</v>
      </c>
      <c r="J30" s="5">
        <v>3006</v>
      </c>
      <c r="K30" s="5" t="s">
        <v>188</v>
      </c>
      <c r="L30" s="5" t="s">
        <v>20</v>
      </c>
      <c r="M30" s="10" t="s">
        <v>18</v>
      </c>
      <c r="N30" s="10" t="s">
        <v>189</v>
      </c>
      <c r="O30" s="10" t="s">
        <v>190</v>
      </c>
      <c r="P30" s="5" t="s">
        <v>191</v>
      </c>
      <c r="Q30" s="12">
        <v>66</v>
      </c>
      <c r="R30" s="12">
        <v>83.4</v>
      </c>
      <c r="S30" s="12">
        <f t="shared" si="0"/>
        <v>74.7</v>
      </c>
    </row>
    <row r="31" spans="1:19" s="28" customFormat="1" ht="33" customHeight="1">
      <c r="A31" s="5">
        <v>19</v>
      </c>
      <c r="B31" s="39"/>
      <c r="C31" s="39"/>
      <c r="D31" s="39"/>
      <c r="E31" s="39"/>
      <c r="F31" s="13" t="s">
        <v>66</v>
      </c>
      <c r="G31" s="13" t="s">
        <v>67</v>
      </c>
      <c r="H31" s="5" t="s">
        <v>192</v>
      </c>
      <c r="I31" s="5" t="s">
        <v>193</v>
      </c>
      <c r="J31" s="5">
        <v>3007</v>
      </c>
      <c r="K31" s="5" t="s">
        <v>194</v>
      </c>
      <c r="L31" s="5" t="s">
        <v>20</v>
      </c>
      <c r="M31" s="10" t="s">
        <v>18</v>
      </c>
      <c r="N31" s="10" t="s">
        <v>100</v>
      </c>
      <c r="O31" s="10" t="s">
        <v>192</v>
      </c>
      <c r="P31" s="5" t="s">
        <v>195</v>
      </c>
      <c r="Q31" s="5">
        <v>74.5</v>
      </c>
      <c r="R31" s="5">
        <v>86.8</v>
      </c>
      <c r="S31" s="5">
        <f t="shared" si="0"/>
        <v>80.65</v>
      </c>
    </row>
    <row r="32" spans="1:19" s="31" customFormat="1" ht="27" customHeight="1">
      <c r="A32" s="39">
        <v>20</v>
      </c>
      <c r="B32" s="39" t="s">
        <v>196</v>
      </c>
      <c r="C32" s="39" t="s">
        <v>197</v>
      </c>
      <c r="D32" s="39"/>
      <c r="E32" s="39"/>
      <c r="F32" s="64" t="s">
        <v>66</v>
      </c>
      <c r="G32" s="68" t="s">
        <v>67</v>
      </c>
      <c r="H32" s="68" t="s">
        <v>198</v>
      </c>
      <c r="I32" s="68" t="s">
        <v>193</v>
      </c>
      <c r="J32" s="39">
        <v>3008</v>
      </c>
      <c r="K32" s="5" t="s">
        <v>199</v>
      </c>
      <c r="L32" s="5" t="s">
        <v>20</v>
      </c>
      <c r="M32" s="10" t="s">
        <v>18</v>
      </c>
      <c r="N32" s="10" t="s">
        <v>100</v>
      </c>
      <c r="O32" s="10" t="s">
        <v>200</v>
      </c>
      <c r="P32" s="5" t="s">
        <v>201</v>
      </c>
      <c r="Q32" s="22">
        <v>71.5</v>
      </c>
      <c r="R32" s="22">
        <v>86.4</v>
      </c>
      <c r="S32" s="22">
        <f t="shared" si="0"/>
        <v>78.95</v>
      </c>
    </row>
    <row r="33" spans="1:19" s="28" customFormat="1" ht="27" customHeight="1">
      <c r="A33" s="39"/>
      <c r="B33" s="39"/>
      <c r="C33" s="39"/>
      <c r="D33" s="39"/>
      <c r="E33" s="39"/>
      <c r="F33" s="72"/>
      <c r="G33" s="69"/>
      <c r="H33" s="69"/>
      <c r="I33" s="69"/>
      <c r="J33" s="39"/>
      <c r="K33" s="5" t="s">
        <v>202</v>
      </c>
      <c r="L33" s="5" t="s">
        <v>20</v>
      </c>
      <c r="M33" s="10" t="s">
        <v>18</v>
      </c>
      <c r="N33" s="10" t="s">
        <v>100</v>
      </c>
      <c r="O33" s="10" t="s">
        <v>198</v>
      </c>
      <c r="P33" s="5" t="s">
        <v>203</v>
      </c>
      <c r="Q33" s="22">
        <v>71.5</v>
      </c>
      <c r="R33" s="22">
        <v>83.6</v>
      </c>
      <c r="S33" s="22">
        <f t="shared" si="0"/>
        <v>77.55</v>
      </c>
    </row>
    <row r="34" spans="1:19" s="28" customFormat="1" ht="27" customHeight="1">
      <c r="A34" s="39"/>
      <c r="B34" s="39"/>
      <c r="C34" s="39"/>
      <c r="D34" s="39"/>
      <c r="E34" s="39"/>
      <c r="F34" s="72"/>
      <c r="G34" s="69"/>
      <c r="H34" s="69"/>
      <c r="I34" s="69"/>
      <c r="J34" s="39"/>
      <c r="K34" s="5" t="s">
        <v>204</v>
      </c>
      <c r="L34" s="5" t="s">
        <v>20</v>
      </c>
      <c r="M34" s="10" t="s">
        <v>18</v>
      </c>
      <c r="N34" s="10" t="s">
        <v>100</v>
      </c>
      <c r="O34" s="10" t="s">
        <v>198</v>
      </c>
      <c r="P34" s="5" t="s">
        <v>205</v>
      </c>
      <c r="Q34" s="22">
        <v>65.5</v>
      </c>
      <c r="R34" s="22">
        <v>89.2</v>
      </c>
      <c r="S34" s="22">
        <f t="shared" si="0"/>
        <v>77.35</v>
      </c>
    </row>
    <row r="35" spans="1:19" s="28" customFormat="1" ht="27" customHeight="1">
      <c r="A35" s="39"/>
      <c r="B35" s="39"/>
      <c r="C35" s="39"/>
      <c r="D35" s="39"/>
      <c r="E35" s="39"/>
      <c r="F35" s="72"/>
      <c r="G35" s="69"/>
      <c r="H35" s="69"/>
      <c r="I35" s="69"/>
      <c r="J35" s="39"/>
      <c r="K35" s="5" t="s">
        <v>206</v>
      </c>
      <c r="L35" s="5" t="s">
        <v>17</v>
      </c>
      <c r="M35" s="10" t="s">
        <v>18</v>
      </c>
      <c r="N35" s="10" t="s">
        <v>100</v>
      </c>
      <c r="O35" s="10" t="s">
        <v>198</v>
      </c>
      <c r="P35" s="5" t="s">
        <v>207</v>
      </c>
      <c r="Q35" s="22">
        <v>65</v>
      </c>
      <c r="R35" s="22">
        <v>87.8</v>
      </c>
      <c r="S35" s="22">
        <f t="shared" si="0"/>
        <v>76.4</v>
      </c>
    </row>
    <row r="36" spans="1:19" s="25" customFormat="1" ht="27" customHeight="1">
      <c r="A36" s="39"/>
      <c r="B36" s="39"/>
      <c r="C36" s="39"/>
      <c r="D36" s="39"/>
      <c r="E36" s="39"/>
      <c r="F36" s="65"/>
      <c r="G36" s="70"/>
      <c r="H36" s="70"/>
      <c r="I36" s="70"/>
      <c r="J36" s="39"/>
      <c r="K36" s="5" t="s">
        <v>208</v>
      </c>
      <c r="L36" s="5" t="s">
        <v>20</v>
      </c>
      <c r="M36" s="10" t="s">
        <v>18</v>
      </c>
      <c r="N36" s="10" t="s">
        <v>100</v>
      </c>
      <c r="O36" s="10" t="s">
        <v>198</v>
      </c>
      <c r="P36" s="5" t="s">
        <v>209</v>
      </c>
      <c r="Q36" s="22">
        <v>67</v>
      </c>
      <c r="R36" s="22">
        <v>85</v>
      </c>
      <c r="S36" s="22">
        <f t="shared" si="0"/>
        <v>76</v>
      </c>
    </row>
    <row r="37" spans="1:19" s="28" customFormat="1" ht="27" customHeight="1">
      <c r="A37" s="39">
        <v>21</v>
      </c>
      <c r="B37" s="39" t="s">
        <v>210</v>
      </c>
      <c r="C37" s="39" t="s">
        <v>211</v>
      </c>
      <c r="D37" s="39"/>
      <c r="E37" s="39"/>
      <c r="F37" s="64" t="s">
        <v>21</v>
      </c>
      <c r="G37" s="68"/>
      <c r="H37" s="68" t="s">
        <v>198</v>
      </c>
      <c r="I37" s="68"/>
      <c r="J37" s="39">
        <v>3009</v>
      </c>
      <c r="K37" s="5" t="s">
        <v>212</v>
      </c>
      <c r="L37" s="5" t="s">
        <v>20</v>
      </c>
      <c r="M37" s="10" t="s">
        <v>18</v>
      </c>
      <c r="N37" s="10" t="s">
        <v>213</v>
      </c>
      <c r="O37" s="10" t="s">
        <v>198</v>
      </c>
      <c r="P37" s="5" t="s">
        <v>214</v>
      </c>
      <c r="Q37" s="22">
        <v>76.5</v>
      </c>
      <c r="R37" s="22">
        <v>85.4</v>
      </c>
      <c r="S37" s="22">
        <f t="shared" si="0"/>
        <v>80.95</v>
      </c>
    </row>
    <row r="38" spans="1:19" s="28" customFormat="1" ht="27" customHeight="1">
      <c r="A38" s="39"/>
      <c r="B38" s="39"/>
      <c r="C38" s="39"/>
      <c r="D38" s="39"/>
      <c r="E38" s="39"/>
      <c r="F38" s="72"/>
      <c r="G38" s="69"/>
      <c r="H38" s="69"/>
      <c r="I38" s="69"/>
      <c r="J38" s="39"/>
      <c r="K38" s="5" t="s">
        <v>215</v>
      </c>
      <c r="L38" s="5" t="s">
        <v>20</v>
      </c>
      <c r="M38" s="10" t="s">
        <v>18</v>
      </c>
      <c r="N38" s="10" t="s">
        <v>216</v>
      </c>
      <c r="O38" s="10" t="s">
        <v>198</v>
      </c>
      <c r="P38" s="5" t="s">
        <v>217</v>
      </c>
      <c r="Q38" s="22">
        <v>73</v>
      </c>
      <c r="R38" s="22">
        <v>87.6</v>
      </c>
      <c r="S38" s="22">
        <f t="shared" si="0"/>
        <v>80.3</v>
      </c>
    </row>
    <row r="39" spans="1:19" s="28" customFormat="1" ht="27" customHeight="1">
      <c r="A39" s="39"/>
      <c r="B39" s="39"/>
      <c r="C39" s="39"/>
      <c r="D39" s="39"/>
      <c r="E39" s="39"/>
      <c r="F39" s="65"/>
      <c r="G39" s="70"/>
      <c r="H39" s="70"/>
      <c r="I39" s="70"/>
      <c r="J39" s="39"/>
      <c r="K39" s="5" t="s">
        <v>218</v>
      </c>
      <c r="L39" s="5" t="s">
        <v>20</v>
      </c>
      <c r="M39" s="10" t="s">
        <v>18</v>
      </c>
      <c r="N39" s="10" t="s">
        <v>219</v>
      </c>
      <c r="O39" s="10" t="s">
        <v>198</v>
      </c>
      <c r="P39" s="5" t="s">
        <v>220</v>
      </c>
      <c r="Q39" s="22">
        <v>67</v>
      </c>
      <c r="R39" s="22">
        <v>89</v>
      </c>
      <c r="S39" s="22">
        <f t="shared" si="0"/>
        <v>78</v>
      </c>
    </row>
    <row r="40" spans="1:19" s="25" customFormat="1" ht="27" customHeight="1">
      <c r="A40" s="39">
        <v>22</v>
      </c>
      <c r="B40" s="39" t="s">
        <v>154</v>
      </c>
      <c r="C40" s="39" t="s">
        <v>221</v>
      </c>
      <c r="D40" s="39"/>
      <c r="E40" s="39"/>
      <c r="F40" s="64" t="s">
        <v>66</v>
      </c>
      <c r="G40" s="68"/>
      <c r="H40" s="68" t="s">
        <v>222</v>
      </c>
      <c r="I40" s="68" t="s">
        <v>223</v>
      </c>
      <c r="J40" s="39">
        <v>3010</v>
      </c>
      <c r="K40" s="5" t="s">
        <v>224</v>
      </c>
      <c r="L40" s="5" t="s">
        <v>20</v>
      </c>
      <c r="M40" s="10" t="s">
        <v>18</v>
      </c>
      <c r="N40" s="10" t="s">
        <v>225</v>
      </c>
      <c r="O40" s="10" t="s">
        <v>222</v>
      </c>
      <c r="P40" s="5" t="s">
        <v>226</v>
      </c>
      <c r="Q40" s="22">
        <v>77.5</v>
      </c>
      <c r="R40" s="22">
        <v>89.8</v>
      </c>
      <c r="S40" s="22">
        <f t="shared" si="0"/>
        <v>83.65</v>
      </c>
    </row>
    <row r="41" spans="1:19" s="31" customFormat="1" ht="27" customHeight="1">
      <c r="A41" s="39"/>
      <c r="B41" s="39"/>
      <c r="C41" s="39"/>
      <c r="D41" s="39"/>
      <c r="E41" s="39"/>
      <c r="F41" s="65"/>
      <c r="G41" s="70"/>
      <c r="H41" s="70"/>
      <c r="I41" s="70"/>
      <c r="J41" s="39"/>
      <c r="K41" s="5" t="s">
        <v>227</v>
      </c>
      <c r="L41" s="5" t="s">
        <v>20</v>
      </c>
      <c r="M41" s="10" t="s">
        <v>18</v>
      </c>
      <c r="N41" s="10" t="s">
        <v>145</v>
      </c>
      <c r="O41" s="10" t="s">
        <v>222</v>
      </c>
      <c r="P41" s="5" t="s">
        <v>228</v>
      </c>
      <c r="Q41" s="22">
        <v>76.5</v>
      </c>
      <c r="R41" s="22">
        <v>88</v>
      </c>
      <c r="S41" s="22">
        <f t="shared" si="0"/>
        <v>82.25</v>
      </c>
    </row>
    <row r="42" spans="1:19" s="31" customFormat="1" ht="27" customHeight="1">
      <c r="A42" s="39">
        <v>23</v>
      </c>
      <c r="B42" s="26" t="s">
        <v>154</v>
      </c>
      <c r="C42" s="64" t="s">
        <v>155</v>
      </c>
      <c r="D42" s="64"/>
      <c r="E42" s="64"/>
      <c r="F42" s="64" t="s">
        <v>66</v>
      </c>
      <c r="G42" s="64" t="s">
        <v>67</v>
      </c>
      <c r="H42" s="64" t="s">
        <v>229</v>
      </c>
      <c r="I42" s="64"/>
      <c r="J42" s="39">
        <v>3011</v>
      </c>
      <c r="K42" s="5" t="s">
        <v>230</v>
      </c>
      <c r="L42" s="5" t="s">
        <v>20</v>
      </c>
      <c r="M42" s="10" t="s">
        <v>18</v>
      </c>
      <c r="N42" s="10" t="s">
        <v>100</v>
      </c>
      <c r="O42" s="10" t="s">
        <v>231</v>
      </c>
      <c r="P42" s="5" t="s">
        <v>232</v>
      </c>
      <c r="Q42" s="22">
        <v>68.5</v>
      </c>
      <c r="R42" s="22">
        <v>88.7</v>
      </c>
      <c r="S42" s="22">
        <f t="shared" si="0"/>
        <v>78.6</v>
      </c>
    </row>
    <row r="43" spans="1:19" s="28" customFormat="1" ht="27" customHeight="1">
      <c r="A43" s="39"/>
      <c r="B43" s="27" t="s">
        <v>233</v>
      </c>
      <c r="C43" s="65" t="s">
        <v>234</v>
      </c>
      <c r="D43" s="65"/>
      <c r="E43" s="65"/>
      <c r="F43" s="65"/>
      <c r="G43" s="65"/>
      <c r="H43" s="65"/>
      <c r="I43" s="65"/>
      <c r="J43" s="39"/>
      <c r="K43" s="5" t="s">
        <v>235</v>
      </c>
      <c r="L43" s="5" t="s">
        <v>20</v>
      </c>
      <c r="M43" s="10" t="s">
        <v>18</v>
      </c>
      <c r="N43" s="10" t="s">
        <v>100</v>
      </c>
      <c r="O43" s="10" t="s">
        <v>236</v>
      </c>
      <c r="P43" s="5" t="s">
        <v>237</v>
      </c>
      <c r="Q43" s="22">
        <v>70</v>
      </c>
      <c r="R43" s="22">
        <v>86.8</v>
      </c>
      <c r="S43" s="22">
        <f t="shared" si="0"/>
        <v>78.4</v>
      </c>
    </row>
    <row r="44" spans="1:19" s="31" customFormat="1" ht="27" customHeight="1">
      <c r="A44" s="5">
        <v>24</v>
      </c>
      <c r="B44" s="13" t="s">
        <v>238</v>
      </c>
      <c r="C44" s="73" t="s">
        <v>239</v>
      </c>
      <c r="D44" s="73"/>
      <c r="E44" s="73"/>
      <c r="F44" s="13" t="s">
        <v>66</v>
      </c>
      <c r="G44" s="13" t="s">
        <v>67</v>
      </c>
      <c r="H44" s="13" t="s">
        <v>180</v>
      </c>
      <c r="I44" s="13" t="s">
        <v>193</v>
      </c>
      <c r="J44" s="5">
        <v>3012</v>
      </c>
      <c r="K44" s="5" t="s">
        <v>240</v>
      </c>
      <c r="L44" s="5" t="s">
        <v>20</v>
      </c>
      <c r="M44" s="10" t="s">
        <v>18</v>
      </c>
      <c r="N44" s="10" t="s">
        <v>145</v>
      </c>
      <c r="O44" s="10" t="s">
        <v>241</v>
      </c>
      <c r="P44" s="5" t="s">
        <v>242</v>
      </c>
      <c r="Q44" s="22">
        <v>77</v>
      </c>
      <c r="R44" s="22">
        <v>88.6</v>
      </c>
      <c r="S44" s="22">
        <f t="shared" si="0"/>
        <v>82.8</v>
      </c>
    </row>
    <row r="45" spans="1:19" s="31" customFormat="1" ht="27" customHeight="1">
      <c r="A45" s="5">
        <v>25</v>
      </c>
      <c r="B45" s="13" t="s">
        <v>243</v>
      </c>
      <c r="C45" s="73" t="s">
        <v>244</v>
      </c>
      <c r="D45" s="73"/>
      <c r="E45" s="73"/>
      <c r="F45" s="13" t="s">
        <v>66</v>
      </c>
      <c r="G45" s="13"/>
      <c r="H45" s="13" t="s">
        <v>245</v>
      </c>
      <c r="I45" s="13"/>
      <c r="J45" s="5">
        <v>3013</v>
      </c>
      <c r="K45" s="5" t="s">
        <v>246</v>
      </c>
      <c r="L45" s="5" t="s">
        <v>20</v>
      </c>
      <c r="M45" s="10" t="s">
        <v>18</v>
      </c>
      <c r="N45" s="10" t="s">
        <v>100</v>
      </c>
      <c r="O45" s="10" t="s">
        <v>245</v>
      </c>
      <c r="P45" s="5" t="s">
        <v>247</v>
      </c>
      <c r="Q45" s="22">
        <v>74</v>
      </c>
      <c r="R45" s="22">
        <v>84.5</v>
      </c>
      <c r="S45" s="22">
        <f t="shared" si="0"/>
        <v>79.25</v>
      </c>
    </row>
    <row r="46" spans="1:19" s="31" customFormat="1" ht="27" customHeight="1">
      <c r="A46" s="39">
        <v>26</v>
      </c>
      <c r="B46" s="26" t="s">
        <v>248</v>
      </c>
      <c r="C46" s="64" t="s">
        <v>249</v>
      </c>
      <c r="D46" s="64"/>
      <c r="E46" s="64"/>
      <c r="F46" s="64" t="s">
        <v>66</v>
      </c>
      <c r="G46" s="64"/>
      <c r="H46" s="64" t="s">
        <v>169</v>
      </c>
      <c r="I46" s="64"/>
      <c r="J46" s="39">
        <v>3014</v>
      </c>
      <c r="K46" s="5" t="s">
        <v>250</v>
      </c>
      <c r="L46" s="5" t="s">
        <v>20</v>
      </c>
      <c r="M46" s="10" t="s">
        <v>18</v>
      </c>
      <c r="N46" s="10" t="s">
        <v>145</v>
      </c>
      <c r="O46" s="10" t="s">
        <v>261</v>
      </c>
      <c r="P46" s="5" t="s">
        <v>251</v>
      </c>
      <c r="Q46" s="22">
        <v>72.5</v>
      </c>
      <c r="R46" s="22">
        <v>84.4</v>
      </c>
      <c r="S46" s="22">
        <f t="shared" si="0"/>
        <v>78.45</v>
      </c>
    </row>
    <row r="47" spans="1:19" s="25" customFormat="1" ht="27" customHeight="1">
      <c r="A47" s="39"/>
      <c r="B47" s="34" t="s">
        <v>243</v>
      </c>
      <c r="C47" s="65" t="s">
        <v>244</v>
      </c>
      <c r="D47" s="65"/>
      <c r="E47" s="65"/>
      <c r="F47" s="65"/>
      <c r="G47" s="65"/>
      <c r="H47" s="65"/>
      <c r="I47" s="65"/>
      <c r="J47" s="39"/>
      <c r="K47" s="5" t="s">
        <v>252</v>
      </c>
      <c r="L47" s="5" t="s">
        <v>20</v>
      </c>
      <c r="M47" s="10" t="s">
        <v>18</v>
      </c>
      <c r="N47" s="10" t="s">
        <v>145</v>
      </c>
      <c r="O47" s="10" t="s">
        <v>169</v>
      </c>
      <c r="P47" s="5" t="s">
        <v>253</v>
      </c>
      <c r="Q47" s="22">
        <v>68.5</v>
      </c>
      <c r="R47" s="22">
        <v>82.6</v>
      </c>
      <c r="S47" s="22">
        <f t="shared" si="0"/>
        <v>75.55</v>
      </c>
    </row>
    <row r="48" spans="1:19" s="28" customFormat="1" ht="27" customHeight="1">
      <c r="A48" s="5">
        <v>27</v>
      </c>
      <c r="B48" s="5" t="s">
        <v>254</v>
      </c>
      <c r="C48" s="39" t="s">
        <v>255</v>
      </c>
      <c r="D48" s="39"/>
      <c r="E48" s="39"/>
      <c r="F48" s="13" t="s">
        <v>21</v>
      </c>
      <c r="G48" s="5"/>
      <c r="H48" s="5" t="s">
        <v>169</v>
      </c>
      <c r="I48" s="5"/>
      <c r="J48" s="5">
        <v>3015</v>
      </c>
      <c r="K48" s="5" t="s">
        <v>256</v>
      </c>
      <c r="L48" s="5" t="s">
        <v>17</v>
      </c>
      <c r="M48" s="10" t="s">
        <v>18</v>
      </c>
      <c r="N48" s="10" t="s">
        <v>257</v>
      </c>
      <c r="O48" s="10" t="s">
        <v>169</v>
      </c>
      <c r="P48" s="5" t="s">
        <v>258</v>
      </c>
      <c r="Q48" s="22">
        <v>65.5</v>
      </c>
      <c r="R48" s="22">
        <v>87.2</v>
      </c>
      <c r="S48" s="22">
        <f t="shared" si="0"/>
        <v>76.35</v>
      </c>
    </row>
    <row r="49" spans="1:19" s="1" customFormat="1" ht="24.75" customHeight="1">
      <c r="A49" s="51">
        <v>28</v>
      </c>
      <c r="B49" s="56" t="s">
        <v>22</v>
      </c>
      <c r="C49" s="61"/>
      <c r="D49" s="61"/>
      <c r="E49" s="57"/>
      <c r="F49" s="56" t="s">
        <v>23</v>
      </c>
      <c r="G49" s="57"/>
      <c r="H49" s="7"/>
      <c r="I49" s="47" t="s">
        <v>24</v>
      </c>
      <c r="J49" s="48"/>
      <c r="K49" s="5" t="s">
        <v>25</v>
      </c>
      <c r="L49" s="11" t="s">
        <v>17</v>
      </c>
      <c r="M49" s="10" t="s">
        <v>18</v>
      </c>
      <c r="N49" s="10" t="s">
        <v>19</v>
      </c>
      <c r="O49" s="10" t="s">
        <v>26</v>
      </c>
      <c r="P49" s="10" t="s">
        <v>27</v>
      </c>
      <c r="Q49" s="12" t="s">
        <v>28</v>
      </c>
      <c r="R49" s="12">
        <v>88.9</v>
      </c>
      <c r="S49" s="12">
        <f>Q49/2+R49/2</f>
        <v>83.45</v>
      </c>
    </row>
    <row r="50" spans="1:19" s="1" customFormat="1" ht="24.75" customHeight="1">
      <c r="A50" s="52"/>
      <c r="B50" s="58"/>
      <c r="C50" s="62"/>
      <c r="D50" s="62"/>
      <c r="E50" s="59"/>
      <c r="F50" s="58"/>
      <c r="G50" s="59"/>
      <c r="H50" s="8"/>
      <c r="I50" s="49"/>
      <c r="J50" s="50"/>
      <c r="K50" s="5" t="s">
        <v>29</v>
      </c>
      <c r="L50" s="11" t="s">
        <v>17</v>
      </c>
      <c r="M50" s="10" t="s">
        <v>18</v>
      </c>
      <c r="N50" s="10" t="s">
        <v>30</v>
      </c>
      <c r="O50" s="10" t="s">
        <v>31</v>
      </c>
      <c r="P50" s="10" t="s">
        <v>32</v>
      </c>
      <c r="Q50" s="12" t="s">
        <v>33</v>
      </c>
      <c r="R50" s="12">
        <v>86.2</v>
      </c>
      <c r="S50" s="12">
        <f>Q50/2+R50/2</f>
        <v>81.9</v>
      </c>
    </row>
    <row r="51" spans="1:19" s="1" customFormat="1" ht="28.5" customHeight="1">
      <c r="A51" s="51">
        <v>29</v>
      </c>
      <c r="B51" s="56" t="s">
        <v>34</v>
      </c>
      <c r="C51" s="61"/>
      <c r="D51" s="61"/>
      <c r="E51" s="57"/>
      <c r="F51" s="56" t="s">
        <v>23</v>
      </c>
      <c r="G51" s="57"/>
      <c r="H51" s="7"/>
      <c r="I51" s="47" t="s">
        <v>35</v>
      </c>
      <c r="J51" s="48"/>
      <c r="K51" s="5" t="s">
        <v>36</v>
      </c>
      <c r="L51" s="11" t="s">
        <v>20</v>
      </c>
      <c r="M51" s="10" t="s">
        <v>18</v>
      </c>
      <c r="N51" s="10" t="s">
        <v>37</v>
      </c>
      <c r="O51" s="10" t="s">
        <v>38</v>
      </c>
      <c r="P51" s="10" t="s">
        <v>39</v>
      </c>
      <c r="Q51" s="12" t="s">
        <v>40</v>
      </c>
      <c r="R51" s="12">
        <v>80.4</v>
      </c>
      <c r="S51" s="12">
        <f>Q51/2+R51/2</f>
        <v>69.6</v>
      </c>
    </row>
    <row r="52" spans="1:19" s="1" customFormat="1" ht="28.5" customHeight="1">
      <c r="A52" s="52"/>
      <c r="B52" s="58"/>
      <c r="C52" s="62"/>
      <c r="D52" s="62"/>
      <c r="E52" s="59"/>
      <c r="F52" s="58"/>
      <c r="G52" s="59"/>
      <c r="H52" s="8"/>
      <c r="I52" s="49"/>
      <c r="J52" s="50"/>
      <c r="K52" s="5" t="s">
        <v>41</v>
      </c>
      <c r="L52" s="11" t="s">
        <v>17</v>
      </c>
      <c r="M52" s="10" t="s">
        <v>18</v>
      </c>
      <c r="N52" s="10" t="s">
        <v>42</v>
      </c>
      <c r="O52" s="10" t="s">
        <v>43</v>
      </c>
      <c r="P52" s="10" t="s">
        <v>44</v>
      </c>
      <c r="Q52" s="12" t="s">
        <v>45</v>
      </c>
      <c r="R52" s="12">
        <v>78.9</v>
      </c>
      <c r="S52" s="12">
        <f>Q52/2+R52/2</f>
        <v>65.15</v>
      </c>
    </row>
    <row r="53" spans="1:19" ht="24">
      <c r="A53" s="4" t="s">
        <v>1</v>
      </c>
      <c r="B53" s="4" t="s">
        <v>58</v>
      </c>
      <c r="C53" s="42" t="s">
        <v>59</v>
      </c>
      <c r="D53" s="63"/>
      <c r="E53" s="43"/>
      <c r="F53" s="42" t="s">
        <v>4</v>
      </c>
      <c r="G53" s="43"/>
      <c r="H53" s="4" t="s">
        <v>6</v>
      </c>
      <c r="I53" s="42" t="s">
        <v>7</v>
      </c>
      <c r="J53" s="43"/>
      <c r="K53" s="4" t="s">
        <v>8</v>
      </c>
      <c r="L53" s="4" t="s">
        <v>9</v>
      </c>
      <c r="M53" s="4" t="s">
        <v>10</v>
      </c>
      <c r="N53" s="9" t="s">
        <v>11</v>
      </c>
      <c r="O53" s="9" t="s">
        <v>12</v>
      </c>
      <c r="P53" s="4" t="s">
        <v>61</v>
      </c>
      <c r="Q53" s="42" t="s">
        <v>46</v>
      </c>
      <c r="R53" s="63"/>
      <c r="S53" s="43"/>
    </row>
    <row r="54" spans="1:19" s="1" customFormat="1" ht="54.75" customHeight="1">
      <c r="A54" s="51">
        <v>30</v>
      </c>
      <c r="B54" s="51" t="s">
        <v>60</v>
      </c>
      <c r="C54" s="44" t="s">
        <v>62</v>
      </c>
      <c r="D54" s="45"/>
      <c r="E54" s="46"/>
      <c r="F54" s="56" t="s">
        <v>21</v>
      </c>
      <c r="G54" s="57"/>
      <c r="H54" s="64" t="s">
        <v>47</v>
      </c>
      <c r="I54" s="47" t="s">
        <v>48</v>
      </c>
      <c r="J54" s="48"/>
      <c r="K54" s="5" t="s">
        <v>49</v>
      </c>
      <c r="L54" s="6" t="s">
        <v>17</v>
      </c>
      <c r="M54" s="10" t="s">
        <v>18</v>
      </c>
      <c r="N54" s="10" t="s">
        <v>50</v>
      </c>
      <c r="O54" s="10" t="s">
        <v>57</v>
      </c>
      <c r="P54" s="6">
        <v>1</v>
      </c>
      <c r="Q54" s="53" t="s">
        <v>51</v>
      </c>
      <c r="R54" s="54"/>
      <c r="S54" s="55"/>
    </row>
    <row r="55" spans="1:19" s="1" customFormat="1" ht="54.75" customHeight="1">
      <c r="A55" s="52"/>
      <c r="B55" s="52"/>
      <c r="C55" s="44" t="s">
        <v>63</v>
      </c>
      <c r="D55" s="45"/>
      <c r="E55" s="46"/>
      <c r="F55" s="58"/>
      <c r="G55" s="59"/>
      <c r="H55" s="65"/>
      <c r="I55" s="49"/>
      <c r="J55" s="50"/>
      <c r="K55" s="5" t="s">
        <v>52</v>
      </c>
      <c r="L55" s="6" t="s">
        <v>20</v>
      </c>
      <c r="M55" s="10" t="s">
        <v>18</v>
      </c>
      <c r="N55" s="10" t="s">
        <v>53</v>
      </c>
      <c r="O55" s="10" t="s">
        <v>54</v>
      </c>
      <c r="P55" s="6">
        <v>2</v>
      </c>
      <c r="Q55" s="53" t="s">
        <v>55</v>
      </c>
      <c r="R55" s="54"/>
      <c r="S55" s="55"/>
    </row>
    <row r="56" spans="1:19" s="2" customFormat="1" ht="15.75" customHeight="1">
      <c r="A56" s="36" t="s">
        <v>262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s="2" customFormat="1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1:19" s="2" customFormat="1" ht="11.25" customHeight="1">
      <c r="A58" s="38" t="s"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s="2" customFormat="1" ht="11.2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s="2" customFormat="1" ht="11.25" customHeight="1">
      <c r="A60" s="60">
        <v>42326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19" s="2" customFormat="1" ht="11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</sheetData>
  <sheetProtection/>
  <autoFilter ref="L2:L77"/>
  <mergeCells count="114">
    <mergeCell ref="J46:J47"/>
    <mergeCell ref="C47:E47"/>
    <mergeCell ref="C48:E48"/>
    <mergeCell ref="A20:A24"/>
    <mergeCell ref="B20:B28"/>
    <mergeCell ref="C20:E28"/>
    <mergeCell ref="F46:F47"/>
    <mergeCell ref="G46:G47"/>
    <mergeCell ref="H46:H47"/>
    <mergeCell ref="I46:I47"/>
    <mergeCell ref="C44:E44"/>
    <mergeCell ref="C45:E45"/>
    <mergeCell ref="A46:A47"/>
    <mergeCell ref="C46:E46"/>
    <mergeCell ref="H42:H43"/>
    <mergeCell ref="I42:I43"/>
    <mergeCell ref="J42:J43"/>
    <mergeCell ref="C43:E43"/>
    <mergeCell ref="A42:A43"/>
    <mergeCell ref="C42:E42"/>
    <mergeCell ref="F42:F43"/>
    <mergeCell ref="G42:G43"/>
    <mergeCell ref="G40:G41"/>
    <mergeCell ref="H40:H41"/>
    <mergeCell ref="I40:I41"/>
    <mergeCell ref="J40:J41"/>
    <mergeCell ref="A40:A41"/>
    <mergeCell ref="B40:B41"/>
    <mergeCell ref="C40:E41"/>
    <mergeCell ref="F40:F41"/>
    <mergeCell ref="J32:J36"/>
    <mergeCell ref="A37:A39"/>
    <mergeCell ref="B37:B39"/>
    <mergeCell ref="C37:E39"/>
    <mergeCell ref="F37:F39"/>
    <mergeCell ref="G37:G39"/>
    <mergeCell ref="H37:H39"/>
    <mergeCell ref="I37:I39"/>
    <mergeCell ref="J37:J39"/>
    <mergeCell ref="F32:F36"/>
    <mergeCell ref="G32:G36"/>
    <mergeCell ref="H32:H36"/>
    <mergeCell ref="I32:I36"/>
    <mergeCell ref="B29:B31"/>
    <mergeCell ref="C29:E31"/>
    <mergeCell ref="A32:A36"/>
    <mergeCell ref="B32:B36"/>
    <mergeCell ref="C32:E36"/>
    <mergeCell ref="J20:J24"/>
    <mergeCell ref="A26:A27"/>
    <mergeCell ref="F26:F27"/>
    <mergeCell ref="G26:G27"/>
    <mergeCell ref="H26:H27"/>
    <mergeCell ref="I26:I27"/>
    <mergeCell ref="J26:J27"/>
    <mergeCell ref="F20:F24"/>
    <mergeCell ref="G20:G24"/>
    <mergeCell ref="H20:H24"/>
    <mergeCell ref="I20:I24"/>
    <mergeCell ref="J14:J16"/>
    <mergeCell ref="A17:A19"/>
    <mergeCell ref="B17:E19"/>
    <mergeCell ref="F17:F19"/>
    <mergeCell ref="G17:G19"/>
    <mergeCell ref="H17:H19"/>
    <mergeCell ref="I17:I19"/>
    <mergeCell ref="J17:J19"/>
    <mergeCell ref="F14:F16"/>
    <mergeCell ref="G14:G16"/>
    <mergeCell ref="I14:I16"/>
    <mergeCell ref="B11:B12"/>
    <mergeCell ref="C11:E12"/>
    <mergeCell ref="C13:E13"/>
    <mergeCell ref="A14:A16"/>
    <mergeCell ref="B14:E16"/>
    <mergeCell ref="G7:G8"/>
    <mergeCell ref="H7:H8"/>
    <mergeCell ref="H14:H16"/>
    <mergeCell ref="I7:I8"/>
    <mergeCell ref="J7:J8"/>
    <mergeCell ref="A7:A8"/>
    <mergeCell ref="B7:B10"/>
    <mergeCell ref="C7:E10"/>
    <mergeCell ref="F7:F8"/>
    <mergeCell ref="C3:E3"/>
    <mergeCell ref="C4:E4"/>
    <mergeCell ref="B5:E5"/>
    <mergeCell ref="B6:E6"/>
    <mergeCell ref="A56:S57"/>
    <mergeCell ref="A58:S59"/>
    <mergeCell ref="F53:G53"/>
    <mergeCell ref="A54:A55"/>
    <mergeCell ref="Q53:S53"/>
    <mergeCell ref="Q55:S55"/>
    <mergeCell ref="C55:E55"/>
    <mergeCell ref="I49:J50"/>
    <mergeCell ref="A60:S61"/>
    <mergeCell ref="F54:G55"/>
    <mergeCell ref="B49:E50"/>
    <mergeCell ref="B51:E52"/>
    <mergeCell ref="B54:B55"/>
    <mergeCell ref="C53:E53"/>
    <mergeCell ref="H54:H55"/>
    <mergeCell ref="I53:J53"/>
    <mergeCell ref="I54:J55"/>
    <mergeCell ref="A1:S1"/>
    <mergeCell ref="C2:E2"/>
    <mergeCell ref="C54:E54"/>
    <mergeCell ref="I51:J52"/>
    <mergeCell ref="A49:A50"/>
    <mergeCell ref="A51:A52"/>
    <mergeCell ref="Q54:S54"/>
    <mergeCell ref="F49:G50"/>
    <mergeCell ref="F51:G52"/>
  </mergeCells>
  <printOptions horizontalCentered="1"/>
  <pageMargins left="0.24" right="0.28" top="0.51" bottom="0.28" header="0.51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Dozon</cp:lastModifiedBy>
  <cp:lastPrinted>2015-11-16T06:40:42Z</cp:lastPrinted>
  <dcterms:created xsi:type="dcterms:W3CDTF">1996-12-17T01:32:42Z</dcterms:created>
  <dcterms:modified xsi:type="dcterms:W3CDTF">2015-11-18T03:03:59Z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