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<sst xmlns="http://schemas.openxmlformats.org/spreadsheetml/2006/main" count="170" uniqueCount="109">
  <si>
    <t>2015年淄博市公安（森林公安）机关招录人民警察体能测评结果公告</t>
  </si>
  <si>
    <t>招录职位</t>
  </si>
  <si>
    <t>录用
计划</t>
  </si>
  <si>
    <t>名次</t>
  </si>
  <si>
    <t>姓名</t>
  </si>
  <si>
    <t>性别</t>
  </si>
  <si>
    <t>准考证号</t>
  </si>
  <si>
    <t>笔试成绩</t>
  </si>
  <si>
    <t>面试成绩</t>
  </si>
  <si>
    <t>总成绩</t>
  </si>
  <si>
    <t>体能侧评结果</t>
  </si>
  <si>
    <t>备注</t>
  </si>
  <si>
    <t>淄博市公安局博山区分局</t>
  </si>
  <si>
    <t>薛雪</t>
  </si>
  <si>
    <t>女</t>
  </si>
  <si>
    <t>合格</t>
  </si>
  <si>
    <t>张文琼</t>
  </si>
  <si>
    <t>1530012408</t>
  </si>
  <si>
    <t>张静</t>
  </si>
  <si>
    <t>尹新皓</t>
  </si>
  <si>
    <t>男</t>
  </si>
  <si>
    <t>1530010819</t>
  </si>
  <si>
    <t>王赛</t>
  </si>
  <si>
    <t>1530013625</t>
  </si>
  <si>
    <t>贾曙亮</t>
  </si>
  <si>
    <t>1530012304</t>
  </si>
  <si>
    <t>张秩庆</t>
  </si>
  <si>
    <t>1530012527</t>
  </si>
  <si>
    <t>张云峰</t>
  </si>
  <si>
    <t>1530010808</t>
  </si>
  <si>
    <t>淄博市森林公安局</t>
  </si>
  <si>
    <t>丁方华</t>
  </si>
  <si>
    <t>1503010106</t>
  </si>
  <si>
    <t>74.93</t>
  </si>
  <si>
    <t>85.80</t>
  </si>
  <si>
    <t>80.37</t>
  </si>
  <si>
    <t>孙永超</t>
  </si>
  <si>
    <t>1503010101</t>
  </si>
  <si>
    <t>68.02</t>
  </si>
  <si>
    <t>85.60</t>
  </si>
  <si>
    <t>76.81</t>
  </si>
  <si>
    <t>王丽丽</t>
  </si>
  <si>
    <t>1503010123</t>
  </si>
  <si>
    <t>69.84</t>
  </si>
  <si>
    <t>82.00</t>
  </si>
  <si>
    <t>75.92</t>
  </si>
  <si>
    <t>刘琛</t>
  </si>
  <si>
    <t>1503010120</t>
  </si>
  <si>
    <t>70.33</t>
  </si>
  <si>
    <t>80.60</t>
  </si>
  <si>
    <t>75.47</t>
  </si>
  <si>
    <t>弃权</t>
  </si>
  <si>
    <t>许彪</t>
  </si>
  <si>
    <t>1503010124</t>
  </si>
  <si>
    <t>71.56</t>
  </si>
  <si>
    <t>79.20</t>
  </si>
  <si>
    <t>75.38</t>
  </si>
  <si>
    <t>不合格</t>
  </si>
  <si>
    <t>殷圣杰</t>
  </si>
  <si>
    <t>1503010116</t>
  </si>
  <si>
    <t>66.82</t>
  </si>
  <si>
    <t>83.40</t>
  </si>
  <si>
    <t>75.11</t>
  </si>
  <si>
    <t>桓台县森林公安局</t>
  </si>
  <si>
    <t>徐腾跃</t>
  </si>
  <si>
    <t>1503010128</t>
  </si>
  <si>
    <t>73.44</t>
  </si>
  <si>
    <t>89.80</t>
  </si>
  <si>
    <t>81.62</t>
  </si>
  <si>
    <t>边靖凯</t>
  </si>
  <si>
    <t>1503010110</t>
  </si>
  <si>
    <t>74.06</t>
  </si>
  <si>
    <t>87.20</t>
  </si>
  <si>
    <t>80.63</t>
  </si>
  <si>
    <t>高守森</t>
  </si>
  <si>
    <t>1503010104</t>
  </si>
  <si>
    <t>75.57</t>
  </si>
  <si>
    <t>79.49</t>
  </si>
  <si>
    <t>许飞</t>
  </si>
  <si>
    <t>1503010108</t>
  </si>
  <si>
    <t>68.41</t>
  </si>
  <si>
    <t>84.60</t>
  </si>
  <si>
    <t>76.51</t>
  </si>
  <si>
    <t>张晓宇</t>
  </si>
  <si>
    <t>1503010119</t>
  </si>
  <si>
    <t>70.45</t>
  </si>
  <si>
    <t>82.40</t>
  </si>
  <si>
    <t>76.43</t>
  </si>
  <si>
    <t>刘宗佑</t>
  </si>
  <si>
    <t>1503010201</t>
  </si>
  <si>
    <t>66.22</t>
  </si>
  <si>
    <t>78.60</t>
  </si>
  <si>
    <t>72.41</t>
  </si>
  <si>
    <t>沂源县森林公安局</t>
  </si>
  <si>
    <t>刘涛</t>
  </si>
  <si>
    <t>1503010122</t>
  </si>
  <si>
    <t>70.83</t>
  </si>
  <si>
    <t>83.20</t>
  </si>
  <si>
    <t>77.02</t>
  </si>
  <si>
    <t>任昌帅</t>
  </si>
  <si>
    <t>1503010125</t>
  </si>
  <si>
    <t>60.23</t>
  </si>
  <si>
    <t>79.60</t>
  </si>
  <si>
    <t>69.92</t>
  </si>
  <si>
    <t>孙强</t>
  </si>
  <si>
    <t>1503010114</t>
  </si>
  <si>
    <t>57.60</t>
  </si>
  <si>
    <t>81.00</t>
  </si>
  <si>
    <t>69.30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</si>
</sst>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0" xfId="40" applyFont="1" applyFill="1" applyAlignment="1">
      <alignment horizontal="center"/>
      <protection/>
    </xf>
    <xf numFmtId="0" fontId="2" fillId="0" borderId="0" xfId="40" applyFill="1">
      <alignment/>
      <protection/>
    </xf>
    <xf numFmtId="0" fontId="3" fillId="0" borderId="0" xfId="40" applyFont="1" applyFill="1" applyAlignment="1" applyProtection="1">
      <alignment horizontal="center"/>
      <protection locked="0"/>
    </xf>
    <xf numFmtId="0" fontId="2" fillId="0" borderId="10" xfId="40" applyFill="1" applyBorder="1" applyAlignment="1" applyProtection="1">
      <alignment horizontal="center" vertical="center" wrapText="1"/>
      <protection locked="0"/>
    </xf>
    <xf numFmtId="176" fontId="2" fillId="0" borderId="10" xfId="40" applyNumberFormat="1" applyFill="1" applyBorder="1" applyAlignment="1" applyProtection="1">
      <alignment horizontal="center" vertical="center" wrapText="1"/>
      <protection locked="0"/>
    </xf>
    <xf numFmtId="0" fontId="4" fillId="0" borderId="10" xfId="40" applyFont="1" applyFill="1" applyBorder="1" applyAlignment="1" applyProtection="1">
      <alignment horizontal="center" vertical="center" wrapText="1"/>
      <protection locked="0"/>
    </xf>
    <xf numFmtId="0" fontId="2" fillId="0" borderId="10" xfId="40" applyNumberFormat="1" applyFill="1" applyBorder="1" applyAlignment="1" applyProtection="1">
      <alignment horizontal="center" vertical="center" wrapText="1"/>
      <protection locked="0"/>
    </xf>
    <xf numFmtId="0" fontId="5" fillId="0" borderId="10" xfId="40" applyFont="1" applyFill="1" applyBorder="1" applyAlignment="1" applyProtection="1">
      <alignment horizontal="center" vertical="center" wrapText="1"/>
      <protection locked="0"/>
    </xf>
    <xf numFmtId="0" fontId="2" fillId="0" borderId="10" xfId="40" applyFill="1" applyBorder="1" applyAlignment="1" applyProtection="1">
      <alignment horizontal="left" vertical="center" wrapText="1"/>
      <protection locked="0"/>
    </xf>
    <xf numFmtId="176" fontId="2" fillId="0" borderId="11" xfId="40" applyNumberFormat="1" applyFill="1" applyBorder="1" applyAlignment="1" applyProtection="1">
      <alignment horizontal="center" vertical="center" wrapText="1"/>
      <protection locked="0"/>
    </xf>
    <xf numFmtId="0" fontId="2" fillId="0" borderId="11" xfId="40" applyFill="1" applyBorder="1" applyAlignment="1" applyProtection="1">
      <alignment horizontal="center" vertical="center" wrapText="1"/>
      <protection locked="0"/>
    </xf>
    <xf numFmtId="0" fontId="4" fillId="0" borderId="11" xfId="40" applyFont="1" applyFill="1" applyBorder="1" applyAlignment="1" applyProtection="1">
      <alignment horizontal="center" vertical="center" wrapText="1"/>
      <protection locked="0"/>
    </xf>
    <xf numFmtId="0" fontId="2" fillId="0" borderId="11" xfId="40" applyFill="1" applyBorder="1" applyAlignment="1" applyProtection="1">
      <alignment horizontal="left" vertical="center" wrapText="1"/>
      <protection locked="0"/>
    </xf>
    <xf numFmtId="0" fontId="2" fillId="0" borderId="11" xfId="4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41" applyFont="1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/>
      <protection/>
    </xf>
    <xf numFmtId="0" fontId="4" fillId="0" borderId="10" xfId="56" applyFont="1" applyBorder="1" applyAlignment="1">
      <alignment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4" fillId="0" borderId="10" xfId="43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0" xfId="45" applyFont="1" applyBorder="1" applyAlignment="1">
      <alignment horizontal="center" vertical="center"/>
      <protection/>
    </xf>
    <xf numFmtId="0" fontId="4" fillId="0" borderId="10" xfId="46" applyFont="1" applyBorder="1" applyAlignment="1">
      <alignment vertical="center"/>
      <protection/>
    </xf>
    <xf numFmtId="0" fontId="4" fillId="0" borderId="10" xfId="47" applyFont="1" applyBorder="1" applyAlignment="1">
      <alignment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12" xfId="44" applyFont="1" applyBorder="1" applyAlignment="1">
      <alignment horizontal="center" vertical="center"/>
      <protection/>
    </xf>
    <xf numFmtId="0" fontId="4" fillId="0" borderId="12" xfId="45" applyFont="1" applyBorder="1" applyAlignment="1">
      <alignment horizontal="center" vertical="center"/>
      <protection/>
    </xf>
    <xf numFmtId="176" fontId="2" fillId="0" borderId="13" xfId="40" applyNumberFormat="1" applyFill="1" applyBorder="1" applyAlignment="1" applyProtection="1">
      <alignment horizontal="center" vertical="center" wrapText="1"/>
      <protection locked="0"/>
    </xf>
    <xf numFmtId="176" fontId="2" fillId="0" borderId="12" xfId="40" applyNumberFormat="1" applyFill="1" applyBorder="1" applyAlignment="1" applyProtection="1">
      <alignment horizontal="center" vertical="center" wrapText="1"/>
      <protection locked="0"/>
    </xf>
    <xf numFmtId="0" fontId="0" fillId="0" borderId="11" xfId="40" applyFont="1" applyFill="1" applyBorder="1" applyAlignment="1" applyProtection="1">
      <alignment horizontal="left" vertical="center" wrapText="1"/>
      <protection locked="0"/>
    </xf>
    <xf numFmtId="0" fontId="0" fillId="0" borderId="10" xfId="40" applyFont="1" applyFill="1" applyBorder="1" applyAlignment="1" applyProtection="1">
      <alignment horizontal="left" vertical="center" wrapText="1"/>
      <protection locked="0"/>
    </xf>
    <xf numFmtId="0" fontId="0" fillId="0" borderId="14" xfId="4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/>
    </xf>
    <xf numFmtId="0" fontId="3" fillId="0" borderId="12" xfId="40" applyFont="1" applyFill="1" applyBorder="1" applyAlignment="1" applyProtection="1">
      <alignment horizontal="center" vertical="center"/>
      <protection locked="0"/>
    </xf>
    <xf numFmtId="0" fontId="3" fillId="0" borderId="10" xfId="4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0" xfId="40" applyFont="1" applyFill="1" applyBorder="1" applyAlignment="1" applyProtection="1">
      <alignment horizontal="center" vertical="center"/>
      <protection locked="0"/>
    </xf>
    <xf numFmtId="0" fontId="6" fillId="0" borderId="12" xfId="40" applyFont="1" applyFill="1" applyBorder="1" applyAlignment="1" applyProtection="1">
      <alignment horizontal="center" vertical="center"/>
      <protection locked="0"/>
    </xf>
    <xf numFmtId="176" fontId="5" fillId="0" borderId="12" xfId="4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4" fillId="0" borderId="16" xfId="40" applyFont="1" applyFill="1" applyBorder="1" applyAlignment="1" applyProtection="1">
      <alignment horizontal="center" vertical="center"/>
      <protection locked="0"/>
    </xf>
    <xf numFmtId="0" fontId="4" fillId="0" borderId="15" xfId="40" applyFont="1" applyFill="1" applyBorder="1" applyAlignment="1" applyProtection="1">
      <alignment horizontal="center" vertical="center"/>
      <protection locked="0"/>
    </xf>
    <xf numFmtId="0" fontId="4" fillId="0" borderId="17" xfId="4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10" xfId="42"/>
    <cellStyle name="常规_Sheet1_11" xfId="43"/>
    <cellStyle name="常规_Sheet1_12" xfId="44"/>
    <cellStyle name="常规_Sheet1_13" xfId="45"/>
    <cellStyle name="常规_Sheet1_14" xfId="46"/>
    <cellStyle name="常规_Sheet1_15" xfId="47"/>
    <cellStyle name="常规_Sheet1_16" xfId="48"/>
    <cellStyle name="常规_Sheet1_17" xfId="49"/>
    <cellStyle name="常规_Sheet1_19" xfId="50"/>
    <cellStyle name="常规_Sheet1_2" xfId="51"/>
    <cellStyle name="常规_Sheet1_3" xfId="52"/>
    <cellStyle name="常规_Sheet1_4" xfId="53"/>
    <cellStyle name="常规_Sheet1_5" xfId="54"/>
    <cellStyle name="常规_Sheet1_8" xfId="55"/>
    <cellStyle name="常规_Sheet1_9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注释" xfId="77"/>
  </cellStyles>
  <dxfs count="2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5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25.875" style="0" customWidth="1"/>
    <col min="2" max="2" width="6.375" style="0" customWidth="1"/>
    <col min="3" max="3" width="5.875" style="0" customWidth="1"/>
    <col min="4" max="4" width="8.50390625" style="0" customWidth="1"/>
    <col min="5" max="5" width="6.25390625" style="0" customWidth="1"/>
    <col min="6" max="6" width="13.25390625" style="0" customWidth="1"/>
    <col min="7" max="7" width="10.50390625" style="0" customWidth="1"/>
    <col min="8" max="8" width="10.625" style="0" customWidth="1"/>
    <col min="9" max="9" width="9.375" style="0" customWidth="1"/>
    <col min="10" max="10" width="14.875" style="0" customWidth="1"/>
  </cols>
  <sheetData>
    <row r="1" spans="1:11" ht="4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245" ht="36.75" customHeight="1">
      <c r="A2" s="9" t="s">
        <v>1</v>
      </c>
      <c r="B2" s="9" t="s">
        <v>2</v>
      </c>
      <c r="C2" s="51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50" t="s">
        <v>8</v>
      </c>
      <c r="I2" s="49" t="s">
        <v>9</v>
      </c>
      <c r="J2" s="48" t="s">
        <v>10</v>
      </c>
      <c r="K2" s="47" t="s">
        <v>11</v>
      </c>
      <c r="L2" s="4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3"/>
      <c r="IK2" s="3"/>
    </row>
    <row r="3" spans="1:245" ht="27" customHeight="1">
      <c r="A3" s="41" t="s">
        <v>12</v>
      </c>
      <c r="B3" s="53">
        <v>7</v>
      </c>
      <c r="C3" s="8">
        <v>1</v>
      </c>
      <c r="D3" s="10" t="s">
        <v>13</v>
      </c>
      <c r="E3" s="7" t="s">
        <v>14</v>
      </c>
      <c r="F3" s="5">
        <v>1530013815</v>
      </c>
      <c r="G3" s="6">
        <v>76.93</v>
      </c>
      <c r="H3" s="6">
        <v>86.33</v>
      </c>
      <c r="I3" s="38">
        <f aca="true" t="shared" si="0" ref="I3:I10">SUM(G3*0.5+H3*0.5)</f>
        <v>81.63</v>
      </c>
      <c r="J3" s="43" t="s">
        <v>15</v>
      </c>
      <c r="K3" s="4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3"/>
      <c r="IK3" s="3"/>
    </row>
    <row r="4" spans="1:245" s="1" customFormat="1" ht="27" customHeight="1">
      <c r="A4" s="40" t="s">
        <v>12</v>
      </c>
      <c r="B4" s="54"/>
      <c r="C4" s="8">
        <v>2</v>
      </c>
      <c r="D4" s="10" t="s">
        <v>16</v>
      </c>
      <c r="E4" s="7" t="s">
        <v>14</v>
      </c>
      <c r="F4" s="5" t="s">
        <v>17</v>
      </c>
      <c r="G4" s="6">
        <v>74.81</v>
      </c>
      <c r="H4" s="6">
        <v>86</v>
      </c>
      <c r="I4" s="38">
        <f t="shared" si="0"/>
        <v>80.405</v>
      </c>
      <c r="J4" s="43" t="s">
        <v>15</v>
      </c>
      <c r="K4" s="44"/>
      <c r="L4" s="4"/>
      <c r="M4" s="4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3"/>
      <c r="IK4" s="3"/>
    </row>
    <row r="5" spans="1:245" s="1" customFormat="1" ht="27" customHeight="1">
      <c r="A5" s="40" t="s">
        <v>12</v>
      </c>
      <c r="B5" s="54"/>
      <c r="C5" s="8">
        <v>3</v>
      </c>
      <c r="D5" s="10" t="s">
        <v>18</v>
      </c>
      <c r="E5" s="7" t="s">
        <v>14</v>
      </c>
      <c r="F5" s="5">
        <v>1530013101</v>
      </c>
      <c r="G5" s="6">
        <v>72.65</v>
      </c>
      <c r="H5" s="6">
        <v>87.33</v>
      </c>
      <c r="I5" s="38">
        <f t="shared" si="0"/>
        <v>79.99000000000001</v>
      </c>
      <c r="J5" s="43" t="s">
        <v>15</v>
      </c>
      <c r="K5" s="44"/>
      <c r="L5" s="4"/>
      <c r="M5" s="4"/>
      <c r="N5" s="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3"/>
      <c r="IK5" s="3"/>
    </row>
    <row r="6" spans="1:245" s="1" customFormat="1" ht="27" customHeight="1">
      <c r="A6" s="40" t="s">
        <v>12</v>
      </c>
      <c r="B6" s="54"/>
      <c r="C6" s="8">
        <v>4</v>
      </c>
      <c r="D6" s="10" t="s">
        <v>19</v>
      </c>
      <c r="E6" s="7" t="s">
        <v>20</v>
      </c>
      <c r="F6" s="5" t="s">
        <v>21</v>
      </c>
      <c r="G6" s="6">
        <v>76.32</v>
      </c>
      <c r="H6" s="6">
        <v>81.67</v>
      </c>
      <c r="I6" s="38">
        <f t="shared" si="0"/>
        <v>78.995</v>
      </c>
      <c r="J6" s="43" t="s">
        <v>15</v>
      </c>
      <c r="K6" s="44"/>
      <c r="L6" s="4"/>
      <c r="M6" s="4"/>
      <c r="N6" s="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3"/>
      <c r="IK6" s="3"/>
    </row>
    <row r="7" spans="1:245" s="1" customFormat="1" ht="27" customHeight="1">
      <c r="A7" s="40" t="s">
        <v>12</v>
      </c>
      <c r="B7" s="54"/>
      <c r="C7" s="8">
        <v>5</v>
      </c>
      <c r="D7" s="10" t="s">
        <v>22</v>
      </c>
      <c r="E7" s="7" t="s">
        <v>20</v>
      </c>
      <c r="F7" s="5" t="s">
        <v>23</v>
      </c>
      <c r="G7" s="6">
        <v>75.44</v>
      </c>
      <c r="H7" s="6">
        <v>80.33</v>
      </c>
      <c r="I7" s="38">
        <f t="shared" si="0"/>
        <v>77.88499999999999</v>
      </c>
      <c r="J7" s="43" t="s">
        <v>15</v>
      </c>
      <c r="K7" s="4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3"/>
      <c r="IK7" s="3"/>
    </row>
    <row r="8" spans="1:245" s="1" customFormat="1" ht="27" customHeight="1">
      <c r="A8" s="40" t="s">
        <v>12</v>
      </c>
      <c r="B8" s="54"/>
      <c r="C8" s="8">
        <v>6</v>
      </c>
      <c r="D8" s="10" t="s">
        <v>24</v>
      </c>
      <c r="E8" s="7" t="s">
        <v>20</v>
      </c>
      <c r="F8" s="5" t="s">
        <v>25</v>
      </c>
      <c r="G8" s="6">
        <v>74.7</v>
      </c>
      <c r="H8" s="6">
        <v>80.33</v>
      </c>
      <c r="I8" s="38">
        <f t="shared" si="0"/>
        <v>77.515</v>
      </c>
      <c r="J8" s="43" t="s">
        <v>15</v>
      </c>
      <c r="K8" s="4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3"/>
      <c r="IK8" s="3"/>
    </row>
    <row r="9" spans="1:245" s="1" customFormat="1" ht="27" customHeight="1">
      <c r="A9" s="40" t="s">
        <v>12</v>
      </c>
      <c r="B9" s="54"/>
      <c r="C9" s="8">
        <v>7</v>
      </c>
      <c r="D9" s="10" t="s">
        <v>26</v>
      </c>
      <c r="E9" s="7" t="s">
        <v>20</v>
      </c>
      <c r="F9" s="5" t="s">
        <v>27</v>
      </c>
      <c r="G9" s="6">
        <v>72.54</v>
      </c>
      <c r="H9" s="6">
        <v>80.67</v>
      </c>
      <c r="I9" s="38">
        <f t="shared" si="0"/>
        <v>76.605</v>
      </c>
      <c r="J9" s="43" t="s">
        <v>15</v>
      </c>
      <c r="K9" s="44"/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3"/>
      <c r="IK9" s="3"/>
    </row>
    <row r="10" spans="1:245" s="1" customFormat="1" ht="27" customHeight="1">
      <c r="A10" s="39" t="s">
        <v>12</v>
      </c>
      <c r="B10" s="55"/>
      <c r="C10" s="15">
        <v>8</v>
      </c>
      <c r="D10" s="14" t="s">
        <v>28</v>
      </c>
      <c r="E10" s="13" t="s">
        <v>20</v>
      </c>
      <c r="F10" s="12" t="s">
        <v>29</v>
      </c>
      <c r="G10" s="11">
        <v>71.87</v>
      </c>
      <c r="H10" s="11">
        <v>79.33</v>
      </c>
      <c r="I10" s="37">
        <f t="shared" si="0"/>
        <v>75.6</v>
      </c>
      <c r="J10" s="43" t="s">
        <v>15</v>
      </c>
      <c r="K10" s="44"/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3"/>
      <c r="IK10" s="3"/>
    </row>
    <row r="11" spans="1:11" ht="27" customHeight="1">
      <c r="A11" s="17" t="s">
        <v>30</v>
      </c>
      <c r="B11" s="56">
        <v>2</v>
      </c>
      <c r="C11" s="22">
        <v>1</v>
      </c>
      <c r="D11" s="19" t="s">
        <v>31</v>
      </c>
      <c r="E11" s="20" t="s">
        <v>14</v>
      </c>
      <c r="F11" s="21" t="s">
        <v>32</v>
      </c>
      <c r="G11" s="28" t="s">
        <v>33</v>
      </c>
      <c r="H11" s="28" t="s">
        <v>34</v>
      </c>
      <c r="I11" s="36" t="s">
        <v>35</v>
      </c>
      <c r="J11" s="43" t="s">
        <v>15</v>
      </c>
      <c r="K11" s="16"/>
    </row>
    <row r="12" spans="1:11" ht="27" customHeight="1">
      <c r="A12" s="17" t="s">
        <v>30</v>
      </c>
      <c r="B12" s="56"/>
      <c r="C12" s="22">
        <v>2</v>
      </c>
      <c r="D12" s="19" t="s">
        <v>36</v>
      </c>
      <c r="E12" s="20" t="s">
        <v>20</v>
      </c>
      <c r="F12" s="21" t="s">
        <v>37</v>
      </c>
      <c r="G12" s="28" t="s">
        <v>38</v>
      </c>
      <c r="H12" s="28" t="s">
        <v>39</v>
      </c>
      <c r="I12" s="36" t="s">
        <v>40</v>
      </c>
      <c r="J12" s="43" t="s">
        <v>15</v>
      </c>
      <c r="K12" s="16"/>
    </row>
    <row r="13" spans="1:11" ht="27" customHeight="1">
      <c r="A13" s="17" t="s">
        <v>30</v>
      </c>
      <c r="B13" s="56"/>
      <c r="C13" s="22">
        <v>3</v>
      </c>
      <c r="D13" s="19" t="s">
        <v>41</v>
      </c>
      <c r="E13" s="20" t="s">
        <v>14</v>
      </c>
      <c r="F13" s="21" t="s">
        <v>42</v>
      </c>
      <c r="G13" s="28" t="s">
        <v>43</v>
      </c>
      <c r="H13" s="28" t="s">
        <v>44</v>
      </c>
      <c r="I13" s="36" t="s">
        <v>45</v>
      </c>
      <c r="J13" s="43" t="s">
        <v>15</v>
      </c>
      <c r="K13" s="45"/>
    </row>
    <row r="14" spans="1:11" ht="27" customHeight="1">
      <c r="A14" s="17" t="s">
        <v>30</v>
      </c>
      <c r="B14" s="56"/>
      <c r="C14" s="22">
        <v>4</v>
      </c>
      <c r="D14" s="19" t="s">
        <v>46</v>
      </c>
      <c r="E14" s="20" t="s">
        <v>14</v>
      </c>
      <c r="F14" s="21" t="s">
        <v>47</v>
      </c>
      <c r="G14" s="28" t="s">
        <v>48</v>
      </c>
      <c r="H14" s="28" t="s">
        <v>49</v>
      </c>
      <c r="I14" s="36" t="s">
        <v>50</v>
      </c>
      <c r="J14" s="42"/>
      <c r="K14" s="18" t="s">
        <v>51</v>
      </c>
    </row>
    <row r="15" spans="1:11" ht="27" customHeight="1">
      <c r="A15" s="17" t="s">
        <v>30</v>
      </c>
      <c r="B15" s="56"/>
      <c r="C15" s="22">
        <v>5</v>
      </c>
      <c r="D15" s="19" t="s">
        <v>52</v>
      </c>
      <c r="E15" s="20" t="s">
        <v>20</v>
      </c>
      <c r="F15" s="21" t="s">
        <v>53</v>
      </c>
      <c r="G15" s="28" t="s">
        <v>54</v>
      </c>
      <c r="H15" s="28" t="s">
        <v>55</v>
      </c>
      <c r="I15" s="36" t="s">
        <v>56</v>
      </c>
      <c r="J15" s="42" t="s">
        <v>57</v>
      </c>
      <c r="K15" s="16"/>
    </row>
    <row r="16" spans="1:11" ht="27" customHeight="1">
      <c r="A16" s="17" t="s">
        <v>30</v>
      </c>
      <c r="B16" s="56"/>
      <c r="C16" s="22">
        <v>6</v>
      </c>
      <c r="D16" s="19" t="s">
        <v>58</v>
      </c>
      <c r="E16" s="20" t="s">
        <v>20</v>
      </c>
      <c r="F16" s="21" t="s">
        <v>59</v>
      </c>
      <c r="G16" s="28" t="s">
        <v>60</v>
      </c>
      <c r="H16" s="28" t="s">
        <v>61</v>
      </c>
      <c r="I16" s="36" t="s">
        <v>62</v>
      </c>
      <c r="J16" s="42"/>
      <c r="K16" s="18" t="s">
        <v>51</v>
      </c>
    </row>
    <row r="17" spans="1:11" ht="27" customHeight="1">
      <c r="A17" s="23" t="s">
        <v>63</v>
      </c>
      <c r="B17" s="57">
        <v>3</v>
      </c>
      <c r="C17" s="22">
        <v>1</v>
      </c>
      <c r="D17" s="24" t="s">
        <v>64</v>
      </c>
      <c r="E17" s="25" t="s">
        <v>20</v>
      </c>
      <c r="F17" s="26" t="s">
        <v>65</v>
      </c>
      <c r="G17" s="27" t="s">
        <v>66</v>
      </c>
      <c r="H17" s="27" t="s">
        <v>67</v>
      </c>
      <c r="I17" s="35" t="s">
        <v>68</v>
      </c>
      <c r="J17" s="43" t="s">
        <v>15</v>
      </c>
      <c r="K17" s="16"/>
    </row>
    <row r="18" spans="1:11" ht="27" customHeight="1">
      <c r="A18" s="23" t="s">
        <v>63</v>
      </c>
      <c r="B18" s="57"/>
      <c r="C18" s="22">
        <v>2</v>
      </c>
      <c r="D18" s="24" t="s">
        <v>69</v>
      </c>
      <c r="E18" s="25" t="s">
        <v>20</v>
      </c>
      <c r="F18" s="26" t="s">
        <v>70</v>
      </c>
      <c r="G18" s="27" t="s">
        <v>71</v>
      </c>
      <c r="H18" s="27" t="s">
        <v>72</v>
      </c>
      <c r="I18" s="35" t="s">
        <v>73</v>
      </c>
      <c r="J18" s="43" t="s">
        <v>15</v>
      </c>
      <c r="K18" s="16"/>
    </row>
    <row r="19" spans="1:11" ht="27" customHeight="1">
      <c r="A19" s="23" t="s">
        <v>63</v>
      </c>
      <c r="B19" s="57"/>
      <c r="C19" s="22">
        <v>3</v>
      </c>
      <c r="D19" s="24" t="s">
        <v>74</v>
      </c>
      <c r="E19" s="25" t="s">
        <v>20</v>
      </c>
      <c r="F19" s="26" t="s">
        <v>75</v>
      </c>
      <c r="G19" s="27" t="s">
        <v>76</v>
      </c>
      <c r="H19" s="27" t="s">
        <v>61</v>
      </c>
      <c r="I19" s="35" t="s">
        <v>77</v>
      </c>
      <c r="J19" s="42"/>
      <c r="K19" s="18" t="s">
        <v>51</v>
      </c>
    </row>
    <row r="20" spans="1:11" ht="27" customHeight="1">
      <c r="A20" s="23" t="s">
        <v>63</v>
      </c>
      <c r="B20" s="57"/>
      <c r="C20" s="22">
        <v>4</v>
      </c>
      <c r="D20" s="24" t="s">
        <v>78</v>
      </c>
      <c r="E20" s="25" t="s">
        <v>20</v>
      </c>
      <c r="F20" s="26" t="s">
        <v>79</v>
      </c>
      <c r="G20" s="27" t="s">
        <v>80</v>
      </c>
      <c r="H20" s="27" t="s">
        <v>81</v>
      </c>
      <c r="I20" s="35" t="s">
        <v>82</v>
      </c>
      <c r="J20" s="43" t="s">
        <v>15</v>
      </c>
      <c r="K20" s="16"/>
    </row>
    <row r="21" spans="1:11" ht="27" customHeight="1">
      <c r="A21" s="23" t="s">
        <v>63</v>
      </c>
      <c r="B21" s="57"/>
      <c r="C21" s="22">
        <v>5</v>
      </c>
      <c r="D21" s="24" t="s">
        <v>83</v>
      </c>
      <c r="E21" s="25" t="s">
        <v>14</v>
      </c>
      <c r="F21" s="26" t="s">
        <v>84</v>
      </c>
      <c r="G21" s="27" t="s">
        <v>85</v>
      </c>
      <c r="H21" s="27" t="s">
        <v>86</v>
      </c>
      <c r="I21" s="35" t="s">
        <v>87</v>
      </c>
      <c r="J21" s="43" t="s">
        <v>15</v>
      </c>
      <c r="K21" s="46"/>
    </row>
    <row r="22" spans="1:11" ht="27" customHeight="1">
      <c r="A22" s="23" t="s">
        <v>63</v>
      </c>
      <c r="B22" s="57"/>
      <c r="C22" s="22">
        <v>6</v>
      </c>
      <c r="D22" s="24" t="s">
        <v>88</v>
      </c>
      <c r="E22" s="25" t="s">
        <v>20</v>
      </c>
      <c r="F22" s="26" t="s">
        <v>89</v>
      </c>
      <c r="G22" s="27" t="s">
        <v>90</v>
      </c>
      <c r="H22" s="27" t="s">
        <v>91</v>
      </c>
      <c r="I22" s="35" t="s">
        <v>92</v>
      </c>
      <c r="J22" s="43" t="s">
        <v>15</v>
      </c>
      <c r="K22" s="16"/>
    </row>
    <row r="23" spans="1:11" ht="27" customHeight="1">
      <c r="A23" s="29" t="s">
        <v>93</v>
      </c>
      <c r="B23" s="56">
        <v>1</v>
      </c>
      <c r="C23" s="22">
        <v>1</v>
      </c>
      <c r="D23" s="30" t="s">
        <v>94</v>
      </c>
      <c r="E23" s="31" t="s">
        <v>20</v>
      </c>
      <c r="F23" s="32" t="s">
        <v>95</v>
      </c>
      <c r="G23" s="33" t="s">
        <v>96</v>
      </c>
      <c r="H23" s="33" t="s">
        <v>97</v>
      </c>
      <c r="I23" s="34" t="s">
        <v>98</v>
      </c>
      <c r="J23" s="43" t="s">
        <v>15</v>
      </c>
      <c r="K23" s="16"/>
    </row>
    <row r="24" spans="1:11" ht="27" customHeight="1">
      <c r="A24" s="29" t="s">
        <v>93</v>
      </c>
      <c r="B24" s="56"/>
      <c r="C24" s="22">
        <v>2</v>
      </c>
      <c r="D24" s="30" t="s">
        <v>99</v>
      </c>
      <c r="E24" s="31" t="s">
        <v>20</v>
      </c>
      <c r="F24" s="32" t="s">
        <v>100</v>
      </c>
      <c r="G24" s="33" t="s">
        <v>101</v>
      </c>
      <c r="H24" s="33" t="s">
        <v>102</v>
      </c>
      <c r="I24" s="34" t="s">
        <v>103</v>
      </c>
      <c r="J24" s="42" t="s">
        <v>57</v>
      </c>
      <c r="K24" s="16"/>
    </row>
    <row r="25" spans="1:11" ht="27" customHeight="1">
      <c r="A25" s="29" t="s">
        <v>93</v>
      </c>
      <c r="B25" s="56"/>
      <c r="C25" s="22">
        <v>3</v>
      </c>
      <c r="D25" s="30" t="s">
        <v>104</v>
      </c>
      <c r="E25" s="31" t="s">
        <v>20</v>
      </c>
      <c r="F25" s="32" t="s">
        <v>105</v>
      </c>
      <c r="G25" s="33" t="s">
        <v>106</v>
      </c>
      <c r="H25" s="33" t="s">
        <v>107</v>
      </c>
      <c r="I25" s="34" t="s">
        <v>108</v>
      </c>
      <c r="J25" s="42" t="s">
        <v>57</v>
      </c>
      <c r="K25" s="16"/>
    </row>
    <row r="26" ht="27" customHeight="1"/>
  </sheetData>
  <sheetProtection password="CE89" sheet="1" objects="1" scenarios="1"/>
  <mergeCells count="5">
    <mergeCell ref="A1:K1"/>
    <mergeCell ref="B3:B10"/>
    <mergeCell ref="B11:B16"/>
    <mergeCell ref="B17:B22"/>
    <mergeCell ref="B23:B25"/>
  </mergeCells>
  <conditionalFormatting sqref="D2">
    <cfRule type="cellIs" priority="1" dxfId="0" operator="equal" stopIfTrue="1">
      <formula>sumD2:#REF!</formula>
    </cfRule>
  </conditionalFormatting>
  <conditionalFormatting sqref="D3:D10">
    <cfRule type="cellIs" priority="2" dxfId="0" operator="equal" stopIfTrue="1">
      <formula>sumD2:D88</formula>
    </cfRule>
  </conditionalFormatting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lzp</cp:lastModifiedBy>
  <dcterms:created xsi:type="dcterms:W3CDTF">2012-06-06T01:30:27Z</dcterms:created>
  <dcterms:modified xsi:type="dcterms:W3CDTF">2015-07-31T02:40:09Z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