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425" activeTab="0"/>
  </bookViews>
  <sheets>
    <sheet name="全部名单" sheetId="1" r:id="rId1"/>
  </sheets>
  <definedNames/>
  <calcPr fullCalcOnLoad="1"/>
</workbook>
</file>

<file path=xl/sharedStrings.xml><?xml version="1.0" encoding="utf-8"?>
<sst xmlns="http://schemas.openxmlformats.org/spreadsheetml/2006/main" count="231" uniqueCount="130">
  <si>
    <t>支教</t>
  </si>
  <si>
    <t>枣庄市滕州市</t>
  </si>
  <si>
    <t>面试成绩</t>
  </si>
  <si>
    <t>笔试成绩</t>
  </si>
  <si>
    <t>总成绩</t>
  </si>
  <si>
    <t>社会保障服务</t>
  </si>
  <si>
    <t>枣庄市山亭区</t>
  </si>
  <si>
    <t>支医</t>
  </si>
  <si>
    <t>枣庄市市中区</t>
  </si>
  <si>
    <t>支农</t>
  </si>
  <si>
    <t>支农</t>
  </si>
  <si>
    <t>任现芝</t>
  </si>
  <si>
    <t>扶贫</t>
  </si>
  <si>
    <t>徐浩</t>
  </si>
  <si>
    <t>李艳明</t>
  </si>
  <si>
    <t>黄亭亭</t>
  </si>
  <si>
    <t>郑程太</t>
  </si>
  <si>
    <t>支医</t>
  </si>
  <si>
    <t>徐艳</t>
  </si>
  <si>
    <t>吕恒欣</t>
  </si>
  <si>
    <t>王焕</t>
  </si>
  <si>
    <t>胡金良</t>
  </si>
  <si>
    <t>枣庄市台儿庄区</t>
  </si>
  <si>
    <t>刘东</t>
  </si>
  <si>
    <t>侯欢</t>
  </si>
  <si>
    <t>扶贫</t>
  </si>
  <si>
    <t>李琼辉</t>
  </si>
  <si>
    <t>宋建波</t>
  </si>
  <si>
    <t>褚福慧</t>
  </si>
  <si>
    <t>张潇戈</t>
  </si>
  <si>
    <t>李永</t>
  </si>
  <si>
    <t>枣庄市薛城区</t>
  </si>
  <si>
    <t>就业保障服务</t>
  </si>
  <si>
    <t>徐松</t>
  </si>
  <si>
    <t>王敏</t>
  </si>
  <si>
    <t>赵儒</t>
  </si>
  <si>
    <t>颜溯</t>
  </si>
  <si>
    <t>庞金虎</t>
  </si>
  <si>
    <t>农业技术推广</t>
  </si>
  <si>
    <t>农村文化建设</t>
  </si>
  <si>
    <t>徐侠</t>
  </si>
  <si>
    <t>傅文</t>
  </si>
  <si>
    <t>武强</t>
  </si>
  <si>
    <t>贫困村整体推进</t>
  </si>
  <si>
    <t>王珍</t>
  </si>
  <si>
    <t xml:space="preserve">76.9 </t>
  </si>
  <si>
    <t>83.4</t>
  </si>
  <si>
    <t>就业保障</t>
  </si>
  <si>
    <t>苏昊</t>
  </si>
  <si>
    <t xml:space="preserve">75.0 </t>
  </si>
  <si>
    <t>81.6</t>
  </si>
  <si>
    <t>黄成波</t>
  </si>
  <si>
    <t xml:space="preserve">69.3 </t>
  </si>
  <si>
    <t>85.8</t>
  </si>
  <si>
    <t>公维喜</t>
  </si>
  <si>
    <t xml:space="preserve">76.7 </t>
  </si>
  <si>
    <t>82.6</t>
  </si>
  <si>
    <t>周冬</t>
  </si>
  <si>
    <t xml:space="preserve">74.7 </t>
  </si>
  <si>
    <t>84.4</t>
  </si>
  <si>
    <t>王慧</t>
  </si>
  <si>
    <t xml:space="preserve">66.8 </t>
  </si>
  <si>
    <t>86.2</t>
  </si>
  <si>
    <t>孙聪</t>
  </si>
  <si>
    <t xml:space="preserve">72.8 </t>
  </si>
  <si>
    <t>83.8</t>
  </si>
  <si>
    <t>胡令峥</t>
  </si>
  <si>
    <t xml:space="preserve">73.8 </t>
  </si>
  <si>
    <t>77</t>
  </si>
  <si>
    <t>冷巍巍</t>
  </si>
  <si>
    <t xml:space="preserve">84.6 </t>
  </si>
  <si>
    <t>82</t>
  </si>
  <si>
    <t>王启超</t>
  </si>
  <si>
    <t xml:space="preserve">73.6 </t>
  </si>
  <si>
    <t>83.6</t>
  </si>
  <si>
    <t>侯长林</t>
  </si>
  <si>
    <t xml:space="preserve">74.5 </t>
  </si>
  <si>
    <t>84.8</t>
  </si>
  <si>
    <t>岳秀秀</t>
  </si>
  <si>
    <t xml:space="preserve">75.8 </t>
  </si>
  <si>
    <t>85.6</t>
  </si>
  <si>
    <t>李森</t>
  </si>
  <si>
    <t xml:space="preserve">71.7 </t>
  </si>
  <si>
    <t>陈静</t>
  </si>
  <si>
    <t xml:space="preserve">75.2 </t>
  </si>
  <si>
    <t>80.8</t>
  </si>
  <si>
    <t>李文萍</t>
  </si>
  <si>
    <t xml:space="preserve">67.9 </t>
  </si>
  <si>
    <t>77.2</t>
  </si>
  <si>
    <t>谭永蒙</t>
  </si>
  <si>
    <t xml:space="preserve">77.3 </t>
  </si>
  <si>
    <t>84.2</t>
  </si>
  <si>
    <t>枣庄市峄城区</t>
  </si>
  <si>
    <t>报考单位</t>
  </si>
  <si>
    <t>岗位类型</t>
  </si>
  <si>
    <t>87.2</t>
  </si>
  <si>
    <t>78</t>
  </si>
  <si>
    <t>84.8</t>
  </si>
  <si>
    <t>84.2</t>
  </si>
  <si>
    <t>84.4</t>
  </si>
  <si>
    <t>82.6</t>
  </si>
  <si>
    <t>84.6</t>
  </si>
  <si>
    <t>81.4</t>
  </si>
  <si>
    <t>80.2</t>
  </si>
  <si>
    <t>81.6</t>
  </si>
  <si>
    <t>81.2</t>
  </si>
  <si>
    <t>80.6</t>
  </si>
  <si>
    <t>83.4</t>
  </si>
  <si>
    <t>82</t>
  </si>
  <si>
    <t>姓  名</t>
  </si>
  <si>
    <t>邵丛姗</t>
  </si>
  <si>
    <t>赵敏</t>
  </si>
  <si>
    <t>章宇强</t>
  </si>
  <si>
    <t>张碧波</t>
  </si>
  <si>
    <t>鞠腾飞</t>
  </si>
  <si>
    <t>巩梅</t>
  </si>
  <si>
    <t>杨鲁川</t>
  </si>
  <si>
    <t>刘慧</t>
  </si>
  <si>
    <t>李明</t>
  </si>
  <si>
    <t>张达成</t>
  </si>
  <si>
    <t>杨卿瑞</t>
  </si>
  <si>
    <t>马菲菲</t>
  </si>
  <si>
    <t>李琛</t>
  </si>
  <si>
    <t>梁鲁</t>
  </si>
  <si>
    <t>冯青子</t>
  </si>
  <si>
    <t>赵娟</t>
  </si>
  <si>
    <t>李国瑜</t>
  </si>
  <si>
    <t>刘敏</t>
  </si>
  <si>
    <t>宋健</t>
  </si>
  <si>
    <t>枣庄市“三支一扶”进入体检名单及成绩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</si>
</sst>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 "/>
    <numFmt numFmtId="179" formatCode="0.00_);[Red]\(0.00\)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8"/>
      <name val="仿宋_GB2312"/>
      <family val="3"/>
    </font>
    <font>
      <sz val="16"/>
      <name val="方正小标宋简体"/>
      <family val="0"/>
    </font>
    <font>
      <sz val="12"/>
      <color indexed="8"/>
      <name val="黑体"/>
      <family val="0"/>
    </font>
    <font>
      <sz val="12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16" borderId="5" applyNumberFormat="0" applyAlignment="0" applyProtection="0"/>
    <xf numFmtId="0" fontId="14" fillId="17" borderId="6" applyNumberFormat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9" fillId="22" borderId="0" applyNumberFormat="0" applyBorder="0" applyAlignment="0" applyProtection="0"/>
    <xf numFmtId="0" fontId="11" fillId="16" borderId="8" applyNumberFormat="0" applyAlignment="0" applyProtection="0"/>
    <xf numFmtId="0" fontId="8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49" fontId="21" fillId="0" borderId="0" xfId="0" applyNumberFormat="1" applyFont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178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179" fontId="22" fillId="0" borderId="10" xfId="0" applyNumberFormat="1" applyFont="1" applyBorder="1" applyAlignment="1">
      <alignment horizontal="center" vertical="center" wrapText="1"/>
    </xf>
    <xf numFmtId="179" fontId="22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78" fontId="24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workbookViewId="0" topLeftCell="A1">
      <selection activeCell="B2" sqref="B2"/>
    </sheetView>
  </sheetViews>
  <sheetFormatPr defaultColWidth="9.00390625" defaultRowHeight="14.25"/>
  <cols>
    <col min="1" max="1" width="11.75390625" style="1" customWidth="1"/>
    <col min="2" max="2" width="17.375" style="2" customWidth="1"/>
    <col min="3" max="3" width="18.875" style="1" customWidth="1"/>
    <col min="4" max="4" width="11.375" style="3" customWidth="1"/>
    <col min="5" max="5" width="12.375" style="3" customWidth="1"/>
    <col min="6" max="6" width="11.375" style="3" customWidth="1"/>
    <col min="7" max="16384" width="12.75390625" style="1" customWidth="1"/>
  </cols>
  <sheetData>
    <row r="1" spans="1:6" ht="35.25" customHeight="1">
      <c r="A1" s="18" t="s">
        <v>129</v>
      </c>
      <c r="B1" s="18"/>
      <c r="C1" s="18"/>
      <c r="D1" s="18"/>
      <c r="E1" s="18"/>
      <c r="F1" s="18"/>
    </row>
    <row r="2" spans="1:6" s="17" customFormat="1" ht="34.5" customHeight="1">
      <c r="A2" s="15" t="s">
        <v>109</v>
      </c>
      <c r="B2" s="15" t="s">
        <v>93</v>
      </c>
      <c r="C2" s="15" t="s">
        <v>94</v>
      </c>
      <c r="D2" s="16" t="s">
        <v>3</v>
      </c>
      <c r="E2" s="16" t="s">
        <v>2</v>
      </c>
      <c r="F2" s="16" t="s">
        <v>4</v>
      </c>
    </row>
    <row r="3" spans="1:6" ht="34.5" customHeight="1">
      <c r="A3" s="11" t="s">
        <v>110</v>
      </c>
      <c r="B3" s="11" t="s">
        <v>1</v>
      </c>
      <c r="C3" s="11" t="s">
        <v>0</v>
      </c>
      <c r="D3" s="9">
        <v>79.2</v>
      </c>
      <c r="E3" s="9">
        <v>93.2</v>
      </c>
      <c r="F3" s="9">
        <f aca="true" t="shared" si="0" ref="F3:F13">(D3+E3)*0.5</f>
        <v>86.2</v>
      </c>
    </row>
    <row r="4" spans="1:6" ht="34.5" customHeight="1">
      <c r="A4" s="11" t="s">
        <v>111</v>
      </c>
      <c r="B4" s="11" t="s">
        <v>1</v>
      </c>
      <c r="C4" s="11" t="s">
        <v>0</v>
      </c>
      <c r="D4" s="9">
        <v>71.9</v>
      </c>
      <c r="E4" s="9">
        <v>86.28</v>
      </c>
      <c r="F4" s="9">
        <f t="shared" si="0"/>
        <v>79.09</v>
      </c>
    </row>
    <row r="5" spans="1:6" ht="34.5" customHeight="1">
      <c r="A5" s="11" t="s">
        <v>112</v>
      </c>
      <c r="B5" s="11" t="s">
        <v>1</v>
      </c>
      <c r="C5" s="11" t="s">
        <v>0</v>
      </c>
      <c r="D5" s="9">
        <v>72.1</v>
      </c>
      <c r="E5" s="9">
        <v>91.8</v>
      </c>
      <c r="F5" s="9">
        <f t="shared" si="0"/>
        <v>81.94999999999999</v>
      </c>
    </row>
    <row r="6" spans="1:6" ht="34.5" customHeight="1">
      <c r="A6" s="11" t="s">
        <v>113</v>
      </c>
      <c r="B6" s="11" t="s">
        <v>1</v>
      </c>
      <c r="C6" s="11" t="s">
        <v>0</v>
      </c>
      <c r="D6" s="9">
        <v>66.8</v>
      </c>
      <c r="E6" s="9">
        <v>82</v>
      </c>
      <c r="F6" s="9">
        <f t="shared" si="0"/>
        <v>74.4</v>
      </c>
    </row>
    <row r="7" spans="1:6" ht="34.5" customHeight="1">
      <c r="A7" s="11" t="s">
        <v>114</v>
      </c>
      <c r="B7" s="11" t="s">
        <v>1</v>
      </c>
      <c r="C7" s="11" t="s">
        <v>0</v>
      </c>
      <c r="D7" s="9">
        <v>77.9</v>
      </c>
      <c r="E7" s="9">
        <v>93.8</v>
      </c>
      <c r="F7" s="9">
        <f t="shared" si="0"/>
        <v>85.85</v>
      </c>
    </row>
    <row r="8" spans="1:6" ht="34.5" customHeight="1">
      <c r="A8" s="11" t="s">
        <v>115</v>
      </c>
      <c r="B8" s="11" t="s">
        <v>1</v>
      </c>
      <c r="C8" s="11" t="s">
        <v>0</v>
      </c>
      <c r="D8" s="9">
        <v>76.2</v>
      </c>
      <c r="E8" s="9">
        <v>92.26</v>
      </c>
      <c r="F8" s="9">
        <f t="shared" si="0"/>
        <v>84.23</v>
      </c>
    </row>
    <row r="9" spans="1:6" ht="34.5" customHeight="1">
      <c r="A9" s="11" t="s">
        <v>116</v>
      </c>
      <c r="B9" s="11" t="s">
        <v>1</v>
      </c>
      <c r="C9" s="11" t="s">
        <v>0</v>
      </c>
      <c r="D9" s="9">
        <v>66.7</v>
      </c>
      <c r="E9" s="9">
        <v>84.8</v>
      </c>
      <c r="F9" s="9">
        <f t="shared" si="0"/>
        <v>75.75</v>
      </c>
    </row>
    <row r="10" spans="1:6" ht="34.5" customHeight="1">
      <c r="A10" s="11" t="s">
        <v>117</v>
      </c>
      <c r="B10" s="11" t="s">
        <v>1</v>
      </c>
      <c r="C10" s="11" t="s">
        <v>5</v>
      </c>
      <c r="D10" s="9">
        <v>81.5</v>
      </c>
      <c r="E10" s="9">
        <v>80</v>
      </c>
      <c r="F10" s="9">
        <f t="shared" si="0"/>
        <v>80.75</v>
      </c>
    </row>
    <row r="11" spans="1:6" ht="34.5" customHeight="1">
      <c r="A11" s="11" t="s">
        <v>118</v>
      </c>
      <c r="B11" s="11" t="s">
        <v>1</v>
      </c>
      <c r="C11" s="11" t="s">
        <v>5</v>
      </c>
      <c r="D11" s="9">
        <v>78.1</v>
      </c>
      <c r="E11" s="9">
        <v>76.8</v>
      </c>
      <c r="F11" s="9">
        <f t="shared" si="0"/>
        <v>77.44999999999999</v>
      </c>
    </row>
    <row r="12" spans="1:6" ht="34.5" customHeight="1">
      <c r="A12" s="11" t="s">
        <v>119</v>
      </c>
      <c r="B12" s="11" t="s">
        <v>1</v>
      </c>
      <c r="C12" s="11" t="s">
        <v>5</v>
      </c>
      <c r="D12" s="9">
        <v>78</v>
      </c>
      <c r="E12" s="9">
        <v>82.2</v>
      </c>
      <c r="F12" s="9">
        <f t="shared" si="0"/>
        <v>80.1</v>
      </c>
    </row>
    <row r="13" spans="1:6" ht="34.5" customHeight="1">
      <c r="A13" s="11" t="s">
        <v>120</v>
      </c>
      <c r="B13" s="11" t="s">
        <v>1</v>
      </c>
      <c r="C13" s="11" t="s">
        <v>0</v>
      </c>
      <c r="D13" s="9">
        <v>72</v>
      </c>
      <c r="E13" s="9">
        <v>88.7</v>
      </c>
      <c r="F13" s="9">
        <f t="shared" si="0"/>
        <v>80.35</v>
      </c>
    </row>
    <row r="14" spans="1:6" s="4" customFormat="1" ht="34.5" customHeight="1">
      <c r="A14" s="12" t="s">
        <v>121</v>
      </c>
      <c r="B14" s="12" t="s">
        <v>6</v>
      </c>
      <c r="C14" s="12" t="s">
        <v>7</v>
      </c>
      <c r="D14" s="11">
        <v>68.8</v>
      </c>
      <c r="E14" s="11">
        <v>90</v>
      </c>
      <c r="F14" s="11">
        <v>79.4</v>
      </c>
    </row>
    <row r="15" spans="1:6" ht="34.5" customHeight="1">
      <c r="A15" s="8" t="s">
        <v>122</v>
      </c>
      <c r="B15" s="8" t="s">
        <v>8</v>
      </c>
      <c r="C15" s="8" t="s">
        <v>5</v>
      </c>
      <c r="D15" s="9">
        <v>79.8</v>
      </c>
      <c r="E15" s="9" t="s">
        <v>95</v>
      </c>
      <c r="F15" s="9">
        <f aca="true" t="shared" si="1" ref="F15:F29">D15*0.5+E15*0.5</f>
        <v>83.5</v>
      </c>
    </row>
    <row r="16" spans="1:6" ht="34.5" customHeight="1">
      <c r="A16" s="8" t="s">
        <v>123</v>
      </c>
      <c r="B16" s="8" t="s">
        <v>8</v>
      </c>
      <c r="C16" s="8" t="s">
        <v>9</v>
      </c>
      <c r="D16" s="9">
        <v>75.4</v>
      </c>
      <c r="E16" s="9" t="s">
        <v>96</v>
      </c>
      <c r="F16" s="9">
        <f t="shared" si="1"/>
        <v>76.7</v>
      </c>
    </row>
    <row r="17" spans="1:6" ht="34.5" customHeight="1">
      <c r="A17" s="8" t="s">
        <v>124</v>
      </c>
      <c r="B17" s="8" t="s">
        <v>8</v>
      </c>
      <c r="C17" s="8" t="s">
        <v>5</v>
      </c>
      <c r="D17" s="9">
        <v>76.8</v>
      </c>
      <c r="E17" s="9" t="s">
        <v>97</v>
      </c>
      <c r="F17" s="9">
        <f t="shared" si="1"/>
        <v>80.8</v>
      </c>
    </row>
    <row r="18" spans="1:6" ht="34.5" customHeight="1">
      <c r="A18" s="8" t="s">
        <v>125</v>
      </c>
      <c r="B18" s="8" t="s">
        <v>8</v>
      </c>
      <c r="C18" s="8" t="s">
        <v>5</v>
      </c>
      <c r="D18" s="9">
        <v>78.3</v>
      </c>
      <c r="E18" s="9" t="s">
        <v>98</v>
      </c>
      <c r="F18" s="9">
        <f t="shared" si="1"/>
        <v>81.25</v>
      </c>
    </row>
    <row r="19" spans="1:6" ht="34.5" customHeight="1">
      <c r="A19" s="8" t="s">
        <v>126</v>
      </c>
      <c r="B19" s="8" t="s">
        <v>8</v>
      </c>
      <c r="C19" s="8" t="s">
        <v>10</v>
      </c>
      <c r="D19" s="9">
        <v>70.4</v>
      </c>
      <c r="E19" s="9" t="s">
        <v>99</v>
      </c>
      <c r="F19" s="9">
        <f t="shared" si="1"/>
        <v>77.4</v>
      </c>
    </row>
    <row r="20" spans="1:6" ht="34.5" customHeight="1">
      <c r="A20" s="8" t="s">
        <v>127</v>
      </c>
      <c r="B20" s="8" t="s">
        <v>8</v>
      </c>
      <c r="C20" s="8" t="s">
        <v>5</v>
      </c>
      <c r="D20" s="9">
        <v>82</v>
      </c>
      <c r="E20" s="9" t="s">
        <v>100</v>
      </c>
      <c r="F20" s="9">
        <f t="shared" si="1"/>
        <v>82.3</v>
      </c>
    </row>
    <row r="21" spans="1:6" ht="34.5" customHeight="1">
      <c r="A21" s="8" t="s">
        <v>128</v>
      </c>
      <c r="B21" s="8" t="s">
        <v>8</v>
      </c>
      <c r="C21" s="8" t="s">
        <v>5</v>
      </c>
      <c r="D21" s="9">
        <v>79.9</v>
      </c>
      <c r="E21" s="9" t="s">
        <v>101</v>
      </c>
      <c r="F21" s="9">
        <f t="shared" si="1"/>
        <v>82.25</v>
      </c>
    </row>
    <row r="22" spans="1:6" ht="34.5" customHeight="1">
      <c r="A22" s="8" t="s">
        <v>11</v>
      </c>
      <c r="B22" s="8" t="s">
        <v>8</v>
      </c>
      <c r="C22" s="8" t="s">
        <v>12</v>
      </c>
      <c r="D22" s="9">
        <v>80.7</v>
      </c>
      <c r="E22" s="9" t="s">
        <v>102</v>
      </c>
      <c r="F22" s="9">
        <f t="shared" si="1"/>
        <v>81.05000000000001</v>
      </c>
    </row>
    <row r="23" spans="1:6" ht="34.5" customHeight="1">
      <c r="A23" s="8" t="s">
        <v>13</v>
      </c>
      <c r="B23" s="8" t="s">
        <v>8</v>
      </c>
      <c r="C23" s="8" t="s">
        <v>5</v>
      </c>
      <c r="D23" s="9">
        <v>77.5</v>
      </c>
      <c r="E23" s="9" t="s">
        <v>103</v>
      </c>
      <c r="F23" s="9">
        <f t="shared" si="1"/>
        <v>78.85</v>
      </c>
    </row>
    <row r="24" spans="1:6" ht="34.5" customHeight="1">
      <c r="A24" s="8" t="s">
        <v>14</v>
      </c>
      <c r="B24" s="8" t="s">
        <v>8</v>
      </c>
      <c r="C24" s="8" t="s">
        <v>10</v>
      </c>
      <c r="D24" s="9">
        <v>73.2</v>
      </c>
      <c r="E24" s="9" t="s">
        <v>104</v>
      </c>
      <c r="F24" s="9">
        <f t="shared" si="1"/>
        <v>77.4</v>
      </c>
    </row>
    <row r="25" spans="1:6" ht="34.5" customHeight="1">
      <c r="A25" s="8" t="s">
        <v>15</v>
      </c>
      <c r="B25" s="8" t="s">
        <v>8</v>
      </c>
      <c r="C25" s="8" t="s">
        <v>5</v>
      </c>
      <c r="D25" s="9">
        <v>80.3</v>
      </c>
      <c r="E25" s="9" t="s">
        <v>105</v>
      </c>
      <c r="F25" s="9">
        <f t="shared" si="1"/>
        <v>80.75</v>
      </c>
    </row>
    <row r="26" spans="1:6" ht="34.5" customHeight="1">
      <c r="A26" s="8" t="s">
        <v>16</v>
      </c>
      <c r="B26" s="8" t="s">
        <v>8</v>
      </c>
      <c r="C26" s="8" t="s">
        <v>17</v>
      </c>
      <c r="D26" s="9">
        <v>68.8</v>
      </c>
      <c r="E26" s="9" t="s">
        <v>106</v>
      </c>
      <c r="F26" s="9">
        <f t="shared" si="1"/>
        <v>74.69999999999999</v>
      </c>
    </row>
    <row r="27" spans="1:6" ht="34.5" customHeight="1">
      <c r="A27" s="8" t="s">
        <v>18</v>
      </c>
      <c r="B27" s="8" t="s">
        <v>8</v>
      </c>
      <c r="C27" s="8" t="s">
        <v>12</v>
      </c>
      <c r="D27" s="9">
        <v>77.4</v>
      </c>
      <c r="E27" s="9" t="s">
        <v>107</v>
      </c>
      <c r="F27" s="9">
        <f t="shared" si="1"/>
        <v>80.4</v>
      </c>
    </row>
    <row r="28" spans="1:6" ht="34.5" customHeight="1">
      <c r="A28" s="8" t="s">
        <v>19</v>
      </c>
      <c r="B28" s="8" t="s">
        <v>8</v>
      </c>
      <c r="C28" s="8" t="s">
        <v>9</v>
      </c>
      <c r="D28" s="9">
        <v>81</v>
      </c>
      <c r="E28" s="9" t="s">
        <v>108</v>
      </c>
      <c r="F28" s="9">
        <f t="shared" si="1"/>
        <v>81.5</v>
      </c>
    </row>
    <row r="29" spans="1:6" ht="34.5" customHeight="1">
      <c r="A29" s="8" t="s">
        <v>20</v>
      </c>
      <c r="B29" s="8" t="s">
        <v>8</v>
      </c>
      <c r="C29" s="8" t="s">
        <v>0</v>
      </c>
      <c r="D29" s="9">
        <v>66.5</v>
      </c>
      <c r="E29" s="9" t="s">
        <v>105</v>
      </c>
      <c r="F29" s="9">
        <f t="shared" si="1"/>
        <v>73.85</v>
      </c>
    </row>
    <row r="30" spans="1:6" s="5" customFormat="1" ht="34.5" customHeight="1">
      <c r="A30" s="10" t="s">
        <v>21</v>
      </c>
      <c r="B30" s="11" t="s">
        <v>22</v>
      </c>
      <c r="C30" s="11" t="s">
        <v>9</v>
      </c>
      <c r="D30" s="13">
        <v>70.8</v>
      </c>
      <c r="E30" s="14">
        <v>76.6</v>
      </c>
      <c r="F30" s="9">
        <f>D30*0.5+E30*0.5</f>
        <v>73.69999999999999</v>
      </c>
    </row>
    <row r="31" spans="1:6" s="5" customFormat="1" ht="34.5" customHeight="1">
      <c r="A31" s="10" t="s">
        <v>23</v>
      </c>
      <c r="B31" s="11" t="s">
        <v>22</v>
      </c>
      <c r="C31" s="11" t="s">
        <v>0</v>
      </c>
      <c r="D31" s="13">
        <v>78.4</v>
      </c>
      <c r="E31" s="14">
        <v>69.6</v>
      </c>
      <c r="F31" s="9">
        <f aca="true" t="shared" si="2" ref="F31:F37">D31*0.5+E31*0.5</f>
        <v>74</v>
      </c>
    </row>
    <row r="32" spans="1:6" s="5" customFormat="1" ht="34.5" customHeight="1">
      <c r="A32" s="10" t="s">
        <v>24</v>
      </c>
      <c r="B32" s="11" t="s">
        <v>22</v>
      </c>
      <c r="C32" s="11" t="s">
        <v>25</v>
      </c>
      <c r="D32" s="13">
        <v>74.4</v>
      </c>
      <c r="E32" s="14">
        <v>80.2</v>
      </c>
      <c r="F32" s="9">
        <f t="shared" si="2"/>
        <v>77.30000000000001</v>
      </c>
    </row>
    <row r="33" spans="1:6" s="5" customFormat="1" ht="34.5" customHeight="1">
      <c r="A33" s="10" t="s">
        <v>26</v>
      </c>
      <c r="B33" s="11" t="s">
        <v>22</v>
      </c>
      <c r="C33" s="11" t="s">
        <v>9</v>
      </c>
      <c r="D33" s="13">
        <v>76.3</v>
      </c>
      <c r="E33" s="14">
        <v>81.4</v>
      </c>
      <c r="F33" s="9">
        <f t="shared" si="2"/>
        <v>78.85</v>
      </c>
    </row>
    <row r="34" spans="1:6" s="5" customFormat="1" ht="34.5" customHeight="1">
      <c r="A34" s="10" t="s">
        <v>27</v>
      </c>
      <c r="B34" s="11" t="s">
        <v>22</v>
      </c>
      <c r="C34" s="11" t="s">
        <v>9</v>
      </c>
      <c r="D34" s="13">
        <v>88.1</v>
      </c>
      <c r="E34" s="14">
        <v>83.2</v>
      </c>
      <c r="F34" s="9">
        <f t="shared" si="2"/>
        <v>85.65</v>
      </c>
    </row>
    <row r="35" spans="1:6" s="5" customFormat="1" ht="34.5" customHeight="1">
      <c r="A35" s="10" t="s">
        <v>28</v>
      </c>
      <c r="B35" s="11" t="s">
        <v>22</v>
      </c>
      <c r="C35" s="11" t="s">
        <v>12</v>
      </c>
      <c r="D35" s="13">
        <v>67.9</v>
      </c>
      <c r="E35" s="14">
        <v>79.6</v>
      </c>
      <c r="F35" s="9">
        <f t="shared" si="2"/>
        <v>73.75</v>
      </c>
    </row>
    <row r="36" spans="1:6" s="5" customFormat="1" ht="34.5" customHeight="1">
      <c r="A36" s="10" t="s">
        <v>29</v>
      </c>
      <c r="B36" s="11" t="s">
        <v>22</v>
      </c>
      <c r="C36" s="11" t="s">
        <v>12</v>
      </c>
      <c r="D36" s="13">
        <v>74.5</v>
      </c>
      <c r="E36" s="14">
        <v>81</v>
      </c>
      <c r="F36" s="9">
        <f t="shared" si="2"/>
        <v>77.75</v>
      </c>
    </row>
    <row r="37" spans="1:6" s="5" customFormat="1" ht="34.5" customHeight="1">
      <c r="A37" s="10" t="s">
        <v>30</v>
      </c>
      <c r="B37" s="11" t="s">
        <v>22</v>
      </c>
      <c r="C37" s="11" t="s">
        <v>12</v>
      </c>
      <c r="D37" s="13">
        <v>77.8</v>
      </c>
      <c r="E37" s="14">
        <v>85.6</v>
      </c>
      <c r="F37" s="9">
        <f t="shared" si="2"/>
        <v>81.69999999999999</v>
      </c>
    </row>
    <row r="38" spans="1:6" s="6" customFormat="1" ht="34.5" customHeight="1">
      <c r="A38" s="8" t="s">
        <v>33</v>
      </c>
      <c r="B38" s="12" t="s">
        <v>31</v>
      </c>
      <c r="C38" s="8" t="s">
        <v>32</v>
      </c>
      <c r="D38" s="8">
        <v>80.5</v>
      </c>
      <c r="E38" s="8">
        <v>83.8</v>
      </c>
      <c r="F38" s="11">
        <v>82.15</v>
      </c>
    </row>
    <row r="39" spans="1:6" s="6" customFormat="1" ht="34.5" customHeight="1">
      <c r="A39" s="8" t="s">
        <v>34</v>
      </c>
      <c r="B39" s="12" t="s">
        <v>31</v>
      </c>
      <c r="C39" s="8" t="s">
        <v>32</v>
      </c>
      <c r="D39" s="8">
        <v>76.6</v>
      </c>
      <c r="E39" s="8">
        <v>79.6</v>
      </c>
      <c r="F39" s="11">
        <v>78.1</v>
      </c>
    </row>
    <row r="40" spans="1:6" s="6" customFormat="1" ht="34.5" customHeight="1">
      <c r="A40" s="8" t="s">
        <v>35</v>
      </c>
      <c r="B40" s="12" t="s">
        <v>31</v>
      </c>
      <c r="C40" s="8" t="s">
        <v>32</v>
      </c>
      <c r="D40" s="8">
        <v>71.8</v>
      </c>
      <c r="E40" s="8">
        <v>80.2</v>
      </c>
      <c r="F40" s="11">
        <v>76</v>
      </c>
    </row>
    <row r="41" spans="1:6" s="6" customFormat="1" ht="34.5" customHeight="1">
      <c r="A41" s="8" t="s">
        <v>36</v>
      </c>
      <c r="B41" s="12" t="s">
        <v>31</v>
      </c>
      <c r="C41" s="8" t="s">
        <v>12</v>
      </c>
      <c r="D41" s="8">
        <v>79.4</v>
      </c>
      <c r="E41" s="8">
        <v>81.8</v>
      </c>
      <c r="F41" s="11">
        <v>80.6</v>
      </c>
    </row>
    <row r="42" spans="1:6" s="6" customFormat="1" ht="34.5" customHeight="1">
      <c r="A42" s="8" t="s">
        <v>37</v>
      </c>
      <c r="B42" s="12" t="s">
        <v>31</v>
      </c>
      <c r="C42" s="8" t="s">
        <v>38</v>
      </c>
      <c r="D42" s="8">
        <v>76.5</v>
      </c>
      <c r="E42" s="8">
        <v>78.8</v>
      </c>
      <c r="F42" s="11">
        <v>77.65</v>
      </c>
    </row>
    <row r="43" spans="1:6" s="6" customFormat="1" ht="34.5" customHeight="1">
      <c r="A43" s="8" t="s">
        <v>40</v>
      </c>
      <c r="B43" s="12" t="s">
        <v>31</v>
      </c>
      <c r="C43" s="8" t="s">
        <v>39</v>
      </c>
      <c r="D43" s="8">
        <v>74.6</v>
      </c>
      <c r="E43" s="8">
        <v>82.6</v>
      </c>
      <c r="F43" s="11">
        <v>78.6</v>
      </c>
    </row>
    <row r="44" spans="1:6" s="6" customFormat="1" ht="34.5" customHeight="1">
      <c r="A44" s="8" t="s">
        <v>41</v>
      </c>
      <c r="B44" s="12" t="s">
        <v>31</v>
      </c>
      <c r="C44" s="8" t="s">
        <v>0</v>
      </c>
      <c r="D44" s="8">
        <v>78.9</v>
      </c>
      <c r="E44" s="8">
        <v>88.6</v>
      </c>
      <c r="F44" s="11">
        <v>83.75</v>
      </c>
    </row>
    <row r="45" spans="1:6" ht="34.5" customHeight="1">
      <c r="A45" s="8" t="s">
        <v>42</v>
      </c>
      <c r="B45" s="12" t="s">
        <v>31</v>
      </c>
      <c r="C45" s="8" t="s">
        <v>43</v>
      </c>
      <c r="D45" s="8">
        <v>77.5</v>
      </c>
      <c r="E45" s="8">
        <v>82.8</v>
      </c>
      <c r="F45" s="11">
        <v>80.15</v>
      </c>
    </row>
    <row r="46" spans="1:6" s="7" customFormat="1" ht="34.5" customHeight="1">
      <c r="A46" s="8" t="s">
        <v>44</v>
      </c>
      <c r="B46" s="8" t="s">
        <v>92</v>
      </c>
      <c r="C46" s="8" t="s">
        <v>12</v>
      </c>
      <c r="D46" s="8" t="s">
        <v>45</v>
      </c>
      <c r="E46" s="8" t="s">
        <v>46</v>
      </c>
      <c r="F46" s="11">
        <v>80.15</v>
      </c>
    </row>
    <row r="47" spans="1:6" s="7" customFormat="1" ht="34.5" customHeight="1">
      <c r="A47" s="8" t="s">
        <v>48</v>
      </c>
      <c r="B47" s="8" t="s">
        <v>92</v>
      </c>
      <c r="C47" s="8" t="s">
        <v>0</v>
      </c>
      <c r="D47" s="8" t="s">
        <v>49</v>
      </c>
      <c r="E47" s="8" t="s">
        <v>50</v>
      </c>
      <c r="F47" s="11">
        <v>78.3</v>
      </c>
    </row>
    <row r="48" spans="1:6" s="7" customFormat="1" ht="34.5" customHeight="1">
      <c r="A48" s="8" t="s">
        <v>51</v>
      </c>
      <c r="B48" s="8" t="s">
        <v>92</v>
      </c>
      <c r="C48" s="8" t="s">
        <v>9</v>
      </c>
      <c r="D48" s="8" t="s">
        <v>52</v>
      </c>
      <c r="E48" s="8" t="s">
        <v>53</v>
      </c>
      <c r="F48" s="11">
        <v>77.55</v>
      </c>
    </row>
    <row r="49" spans="1:6" s="7" customFormat="1" ht="34.5" customHeight="1">
      <c r="A49" s="8" t="s">
        <v>54</v>
      </c>
      <c r="B49" s="8" t="s">
        <v>92</v>
      </c>
      <c r="C49" s="8" t="s">
        <v>12</v>
      </c>
      <c r="D49" s="8" t="s">
        <v>55</v>
      </c>
      <c r="E49" s="8" t="s">
        <v>56</v>
      </c>
      <c r="F49" s="11">
        <v>79.65</v>
      </c>
    </row>
    <row r="50" spans="1:6" s="7" customFormat="1" ht="34.5" customHeight="1">
      <c r="A50" s="8" t="s">
        <v>57</v>
      </c>
      <c r="B50" s="8" t="s">
        <v>92</v>
      </c>
      <c r="C50" s="8" t="s">
        <v>47</v>
      </c>
      <c r="D50" s="8" t="s">
        <v>58</v>
      </c>
      <c r="E50" s="8" t="s">
        <v>59</v>
      </c>
      <c r="F50" s="11">
        <v>79.55</v>
      </c>
    </row>
    <row r="51" spans="1:6" s="7" customFormat="1" ht="34.5" customHeight="1">
      <c r="A51" s="8" t="s">
        <v>60</v>
      </c>
      <c r="B51" s="8" t="s">
        <v>92</v>
      </c>
      <c r="C51" s="8" t="s">
        <v>12</v>
      </c>
      <c r="D51" s="8" t="s">
        <v>61</v>
      </c>
      <c r="E51" s="8" t="s">
        <v>62</v>
      </c>
      <c r="F51" s="11">
        <v>76.5</v>
      </c>
    </row>
    <row r="52" spans="1:6" s="7" customFormat="1" ht="34.5" customHeight="1">
      <c r="A52" s="8" t="s">
        <v>63</v>
      </c>
      <c r="B52" s="8" t="s">
        <v>92</v>
      </c>
      <c r="C52" s="8" t="s">
        <v>12</v>
      </c>
      <c r="D52" s="8" t="s">
        <v>64</v>
      </c>
      <c r="E52" s="8" t="s">
        <v>65</v>
      </c>
      <c r="F52" s="11">
        <v>78.3</v>
      </c>
    </row>
    <row r="53" spans="1:6" s="7" customFormat="1" ht="34.5" customHeight="1">
      <c r="A53" s="8" t="s">
        <v>66</v>
      </c>
      <c r="B53" s="8" t="s">
        <v>92</v>
      </c>
      <c r="C53" s="8" t="s">
        <v>47</v>
      </c>
      <c r="D53" s="8" t="s">
        <v>67</v>
      </c>
      <c r="E53" s="8" t="s">
        <v>68</v>
      </c>
      <c r="F53" s="11">
        <v>75.4</v>
      </c>
    </row>
    <row r="54" spans="1:6" s="7" customFormat="1" ht="34.5" customHeight="1">
      <c r="A54" s="8" t="s">
        <v>69</v>
      </c>
      <c r="B54" s="8" t="s">
        <v>92</v>
      </c>
      <c r="C54" s="8" t="s">
        <v>9</v>
      </c>
      <c r="D54" s="8" t="s">
        <v>70</v>
      </c>
      <c r="E54" s="8" t="s">
        <v>71</v>
      </c>
      <c r="F54" s="11">
        <v>83.3</v>
      </c>
    </row>
    <row r="55" spans="1:6" s="7" customFormat="1" ht="34.5" customHeight="1">
      <c r="A55" s="8" t="s">
        <v>72</v>
      </c>
      <c r="B55" s="8" t="s">
        <v>92</v>
      </c>
      <c r="C55" s="8" t="s">
        <v>12</v>
      </c>
      <c r="D55" s="8" t="s">
        <v>73</v>
      </c>
      <c r="E55" s="8" t="s">
        <v>74</v>
      </c>
      <c r="F55" s="11">
        <v>78.6</v>
      </c>
    </row>
    <row r="56" spans="1:6" s="7" customFormat="1" ht="34.5" customHeight="1">
      <c r="A56" s="8" t="s">
        <v>75</v>
      </c>
      <c r="B56" s="8" t="s">
        <v>92</v>
      </c>
      <c r="C56" s="8" t="s">
        <v>9</v>
      </c>
      <c r="D56" s="8" t="s">
        <v>76</v>
      </c>
      <c r="E56" s="8" t="s">
        <v>77</v>
      </c>
      <c r="F56" s="11">
        <v>79.65</v>
      </c>
    </row>
    <row r="57" spans="1:6" s="7" customFormat="1" ht="34.5" customHeight="1">
      <c r="A57" s="8" t="s">
        <v>78</v>
      </c>
      <c r="B57" s="8" t="s">
        <v>92</v>
      </c>
      <c r="C57" s="8" t="s">
        <v>9</v>
      </c>
      <c r="D57" s="8" t="s">
        <v>79</v>
      </c>
      <c r="E57" s="8" t="s">
        <v>80</v>
      </c>
      <c r="F57" s="11">
        <v>80.7</v>
      </c>
    </row>
    <row r="58" spans="1:6" s="7" customFormat="1" ht="34.5" customHeight="1">
      <c r="A58" s="8" t="s">
        <v>81</v>
      </c>
      <c r="B58" s="8" t="s">
        <v>92</v>
      </c>
      <c r="C58" s="8" t="s">
        <v>9</v>
      </c>
      <c r="D58" s="8" t="s">
        <v>82</v>
      </c>
      <c r="E58" s="8" t="s">
        <v>65</v>
      </c>
      <c r="F58" s="11">
        <v>77.75</v>
      </c>
    </row>
    <row r="59" spans="1:6" s="7" customFormat="1" ht="34.5" customHeight="1">
      <c r="A59" s="8" t="s">
        <v>83</v>
      </c>
      <c r="B59" s="8" t="s">
        <v>92</v>
      </c>
      <c r="C59" s="8" t="s">
        <v>0</v>
      </c>
      <c r="D59" s="8" t="s">
        <v>84</v>
      </c>
      <c r="E59" s="8" t="s">
        <v>85</v>
      </c>
      <c r="F59" s="11">
        <v>78</v>
      </c>
    </row>
    <row r="60" spans="1:6" s="7" customFormat="1" ht="34.5" customHeight="1">
      <c r="A60" s="8" t="s">
        <v>86</v>
      </c>
      <c r="B60" s="8" t="s">
        <v>92</v>
      </c>
      <c r="C60" s="8" t="s">
        <v>12</v>
      </c>
      <c r="D60" s="8" t="s">
        <v>87</v>
      </c>
      <c r="E60" s="8" t="s">
        <v>88</v>
      </c>
      <c r="F60" s="11">
        <v>72.55</v>
      </c>
    </row>
    <row r="61" spans="1:6" s="7" customFormat="1" ht="34.5" customHeight="1">
      <c r="A61" s="8" t="s">
        <v>89</v>
      </c>
      <c r="B61" s="8" t="s">
        <v>92</v>
      </c>
      <c r="C61" s="8" t="s">
        <v>12</v>
      </c>
      <c r="D61" s="8" t="s">
        <v>90</v>
      </c>
      <c r="E61" s="8" t="s">
        <v>91</v>
      </c>
      <c r="F61" s="11">
        <v>80.75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zzks</cp:lastModifiedBy>
  <cp:lastPrinted>2013-09-09T08:37:06Z</cp:lastPrinted>
  <dcterms:created xsi:type="dcterms:W3CDTF">1996-12-17T01:32:42Z</dcterms:created>
  <dcterms:modified xsi:type="dcterms:W3CDTF">2013-09-10T08:25:12Z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