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15" windowHeight="11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<sst xmlns="http://schemas.openxmlformats.org/spreadsheetml/2006/main" count="535" uniqueCount="533">
  <si>
    <t>单 位</t>
  </si>
  <si>
    <t>岗 位</t>
  </si>
  <si>
    <t>招聘人数</t>
  </si>
  <si>
    <t>姓 名</t>
  </si>
  <si>
    <t>准考证号</t>
  </si>
  <si>
    <t>笔试成绩</t>
  </si>
  <si>
    <t>面试（专业加试）成绩</t>
  </si>
  <si>
    <t>最终成绩</t>
  </si>
  <si>
    <t>名次</t>
  </si>
  <si>
    <t>备    注</t>
  </si>
  <si>
    <t>金融办</t>
  </si>
  <si>
    <t>金融学</t>
  </si>
  <si>
    <t>苗昱</t>
  </si>
  <si>
    <t>机关事务管理局</t>
  </si>
  <si>
    <t> 法学、汉语言、财务管理</t>
  </si>
  <si>
    <t>刘楠</t>
  </si>
  <si>
    <t>公共管理、经济学</t>
  </si>
  <si>
    <t>翟福芳</t>
  </si>
  <si>
    <t>土木工程、电气工程</t>
  </si>
  <si>
    <t>陈炎</t>
  </si>
  <si>
    <t>政府办</t>
  </si>
  <si>
    <t>济宁市无线电监测站 无线电信息（无线通信）</t>
  </si>
  <si>
    <t>张洋洋</t>
  </si>
  <si>
    <t>文广新局</t>
  </si>
  <si>
    <t>济宁市文物考古研究室（大运河济宁段保护和申遗办公室） 考古学、博物馆学</t>
  </si>
  <si>
    <t>陈鹏</t>
  </si>
  <si>
    <t>王琳琳</t>
  </si>
  <si>
    <t>科技局</t>
  </si>
  <si>
    <t>山东省鲁南工程技术研究院管理中心 法学（取得法律职业资格）</t>
  </si>
  <si>
    <t>李丽</t>
  </si>
  <si>
    <t>山东省鲁南工程技术研究院管理中心 管理学</t>
  </si>
  <si>
    <t>荣翠</t>
  </si>
  <si>
    <t>山东省鲁南工程技术研究院管理中心 生物医药</t>
  </si>
  <si>
    <t>张守元</t>
  </si>
  <si>
    <t>计生委</t>
  </si>
  <si>
    <t>济宁市计划生育抽样调查队 社会学、统计学</t>
  </si>
  <si>
    <t>鹿时川</t>
  </si>
  <si>
    <t>济宁市计划生育指导中心 临床医学</t>
  </si>
  <si>
    <t>武文娟</t>
  </si>
  <si>
    <t>环保局</t>
  </si>
  <si>
    <t>市环保监测站 专业技术、管理</t>
  </si>
  <si>
    <t>庞钊</t>
  </si>
  <si>
    <t>孙岩</t>
  </si>
  <si>
    <t>市南四湖人工湿地管理处岗位</t>
  </si>
  <si>
    <t>李亚圣</t>
  </si>
  <si>
    <t>水利局</t>
  </si>
  <si>
    <t>济宁市水利科技推广培训中心水利水电工程专业</t>
  </si>
  <si>
    <t>张新昕</t>
  </si>
  <si>
    <t>济宁市泗河管理处水利水电工程专业</t>
  </si>
  <si>
    <t>蒋涛</t>
  </si>
  <si>
    <t>张琼月</t>
  </si>
  <si>
    <t>济宁市南四湖水利管理局 工程管理专业</t>
  </si>
  <si>
    <t>孔雷</t>
  </si>
  <si>
    <t>济宁市南四湖水利管理局 水利工程专业</t>
  </si>
  <si>
    <t>孔国伟</t>
  </si>
  <si>
    <t>济宁市南水北调工程建设管理局会计专业</t>
  </si>
  <si>
    <t>董龙欢</t>
  </si>
  <si>
    <t>林业局</t>
  </si>
  <si>
    <t>济宁市南四湖自然保护区管理局植物分类学、水生生物学</t>
  </si>
  <si>
    <t>史丹</t>
  </si>
  <si>
    <t>济宁市南四湖自然保护区管理局自然保护学、野生动物与自然保护区管理</t>
  </si>
  <si>
    <t>高晓冬</t>
  </si>
  <si>
    <t>农委</t>
  </si>
  <si>
    <t>济宁市农业科学研究院 植物保护</t>
  </si>
  <si>
    <t>王付彬</t>
  </si>
  <si>
    <t>济宁市农业科学研究院 作物遗传育种</t>
  </si>
  <si>
    <t>朱丽梅</t>
  </si>
  <si>
    <t>煤炭局</t>
  </si>
  <si>
    <t>济宁市煤炭安全稽查支队 地质工程、采矿工程（本科）</t>
  </si>
  <si>
    <t>徐波</t>
  </si>
  <si>
    <t>民政局                  </t>
  </si>
  <si>
    <t>济宁市荣复军人医院  汉语言文字学（语言学及应用语言学）、计算机科学与技术等专业</t>
  </si>
  <si>
    <t>乔良</t>
  </si>
  <si>
    <t>济宁市荣复军人医院临床医学专业</t>
  </si>
  <si>
    <t>梁芝慧</t>
  </si>
  <si>
    <t>济宁市社会福利中心 老年服务与管理专业</t>
  </si>
  <si>
    <t>仲海棠</t>
  </si>
  <si>
    <t>济宁市社会福利中心 音乐教育专业</t>
  </si>
  <si>
    <t>朱明旭</t>
  </si>
  <si>
    <t>济宁市第二救助管理站 汉语言文字学（语言学及应用语言学）专业</t>
  </si>
  <si>
    <t>董曼曼</t>
  </si>
  <si>
    <t>济宁市第二军队离休退休干部休养所    </t>
  </si>
  <si>
    <t>张璇</t>
  </si>
  <si>
    <t>药监局</t>
  </si>
  <si>
    <t>济宁市药品检验所 药物分析学</t>
  </si>
  <si>
    <t>杨芳</t>
  </si>
  <si>
    <t>济宁市药品检验所 中药学</t>
  </si>
  <si>
    <t>薛雯</t>
  </si>
  <si>
    <t>团市委</t>
  </si>
  <si>
    <t>济宁市青少年宫 民族乐器</t>
  </si>
  <si>
    <t>杜晨</t>
  </si>
  <si>
    <t>济宁市青少年宫 书法</t>
  </si>
  <si>
    <t>郑爱清</t>
  </si>
  <si>
    <t>济宁市青少年宫 舞蹈</t>
  </si>
  <si>
    <t>陈曦</t>
  </si>
  <si>
    <t>体育局</t>
  </si>
  <si>
    <t>济宁市体育运动学校 临床医学</t>
  </si>
  <si>
    <t>孟茜</t>
  </si>
  <si>
    <t>济宁市体育运动学校运动训练专业射击飞碟专项</t>
  </si>
  <si>
    <t>戴  赛 </t>
  </si>
  <si>
    <t>济宁市体育科学研究所运动人体科学体育运动与健康促进专项</t>
  </si>
  <si>
    <t>任华飞</t>
  </si>
  <si>
    <t>济宁市球类运动项目管理中心运动训练专业手球专项</t>
  </si>
  <si>
    <t>杨  洁</t>
  </si>
  <si>
    <t>济宁市田径运动项目管理中心体育类院校运动训练专业短跑专项</t>
  </si>
  <si>
    <t>叶淼淼</t>
  </si>
  <si>
    <t>济宁市重竞技运动项目管理中心跆拳道专项</t>
  </si>
  <si>
    <t>贾壮壮</t>
  </si>
  <si>
    <t>济宁市重竞技运动项目管理中心拳击专项</t>
  </si>
  <si>
    <t>魏  东</t>
  </si>
  <si>
    <t>孔子研究院</t>
  </si>
  <si>
    <t>孔子研究院 英语语言文学</t>
  </si>
  <si>
    <t>华静静</t>
  </si>
  <si>
    <t>山东理工职业学院</t>
  </si>
  <si>
    <t> 法学</t>
  </si>
  <si>
    <t>杨希</t>
  </si>
  <si>
    <t> 管理科学与工程（或市场营销推广、旅游管理）</t>
  </si>
  <si>
    <t>王利伟</t>
  </si>
  <si>
    <t> 会计学（或统计学）</t>
  </si>
  <si>
    <t>彭倩</t>
  </si>
  <si>
    <t> 教育经济与管理</t>
  </si>
  <si>
    <t>李宁</t>
  </si>
  <si>
    <t> 人口资源与环境经济学（或行政管理）</t>
  </si>
  <si>
    <t>李喜梅</t>
  </si>
  <si>
    <t> 设计艺术学（或建筑设计及理论、城市规划与设计）</t>
  </si>
  <si>
    <t>姜琳</t>
  </si>
  <si>
    <t> 世界史</t>
  </si>
  <si>
    <t>王洪坤</t>
  </si>
  <si>
    <t> 音乐学</t>
  </si>
  <si>
    <t>王珊珊</t>
  </si>
  <si>
    <t> 室内装潢设计</t>
  </si>
  <si>
    <t>孔超</t>
  </si>
  <si>
    <t> 数学教育</t>
  </si>
  <si>
    <t>卢静</t>
  </si>
  <si>
    <t> 思想政治教育</t>
  </si>
  <si>
    <t>付亚婷</t>
  </si>
  <si>
    <t> 物流管理</t>
  </si>
  <si>
    <t>刘欣</t>
  </si>
  <si>
    <t> 银行与金融学</t>
  </si>
  <si>
    <t>王欣</t>
  </si>
  <si>
    <t> 英语教育</t>
  </si>
  <si>
    <t>吴倩</t>
  </si>
  <si>
    <t> 语言学及应用语言学</t>
  </si>
  <si>
    <t>罗娜</t>
  </si>
  <si>
    <t> 电力系统及其自动化（或电力电子与电力传动）</t>
  </si>
  <si>
    <t>高吉荣</t>
  </si>
  <si>
    <t> 机械电子工程</t>
  </si>
  <si>
    <t>侯圣勇</t>
  </si>
  <si>
    <t> 机械电子工程、 电机与电器等</t>
  </si>
  <si>
    <t>李冲</t>
  </si>
  <si>
    <t>赵奇</t>
  </si>
  <si>
    <t> 凝聚态物理（超导物理方向）</t>
  </si>
  <si>
    <t>王涛</t>
  </si>
  <si>
    <t> 微生物学</t>
  </si>
  <si>
    <t>王路</t>
  </si>
  <si>
    <t> 应用化学（精细化工碳纳米材料方向）、有机化学</t>
  </si>
  <si>
    <t>王开明</t>
  </si>
  <si>
    <t> 载运工具运用工程（或车辆工程）</t>
  </si>
  <si>
    <t>赵震</t>
  </si>
  <si>
    <t>济宁技师学院</t>
  </si>
  <si>
    <t> 机械制造及其自动化</t>
  </si>
  <si>
    <t>田芳</t>
  </si>
  <si>
    <t>药剂学或制药工程</t>
  </si>
  <si>
    <t>唐延甜</t>
  </si>
  <si>
    <t>生物物理学</t>
  </si>
  <si>
    <t>张立</t>
  </si>
  <si>
    <t>高分子材料与工程、计算机科学与技术等</t>
  </si>
  <si>
    <t>杨扬</t>
  </si>
  <si>
    <t>王军荣</t>
  </si>
  <si>
    <t>中国语言文学</t>
  </si>
  <si>
    <t>史曼曼</t>
  </si>
  <si>
    <t>卫生局</t>
  </si>
  <si>
    <t>济宁市第一人民医院 病理学与病理生理学</t>
  </si>
  <si>
    <t>张晶</t>
  </si>
  <si>
    <t>冯洁</t>
  </si>
  <si>
    <t>济宁市第一人民医院 财务管理</t>
  </si>
  <si>
    <t>李双双</t>
  </si>
  <si>
    <t>济宁市第一人民医院 儿内科（或中西医结合儿科）</t>
  </si>
  <si>
    <t>李惠</t>
  </si>
  <si>
    <t>边凤芝</t>
  </si>
  <si>
    <t>陈苗苗</t>
  </si>
  <si>
    <t>乔淑敏</t>
  </si>
  <si>
    <t>候莉芬</t>
  </si>
  <si>
    <t>冯冉冉</t>
  </si>
  <si>
    <t>崔文文</t>
  </si>
  <si>
    <t>济宁市第一人民医院 耳鼻喉科</t>
  </si>
  <si>
    <t>庄申法</t>
  </si>
  <si>
    <t>济宁市第一人民医院 妇产科（产科）</t>
  </si>
  <si>
    <t>赵亚娴</t>
  </si>
  <si>
    <t>王娜</t>
  </si>
  <si>
    <t>济宁市第一人民医院 妇产科（妇科）</t>
  </si>
  <si>
    <t>郝娟</t>
  </si>
  <si>
    <t>济宁市第一人民医院 护理（本科）</t>
  </si>
  <si>
    <t>王玉兰</t>
  </si>
  <si>
    <t>济宁市第一人民医院 护理（硕士研究生）</t>
  </si>
  <si>
    <t>郑硕</t>
  </si>
  <si>
    <t>济宁市第一人民医院 急诊内科（急诊医学或内科相关专业）</t>
  </si>
  <si>
    <t>万玉杰</t>
  </si>
  <si>
    <t>济宁市第一人民医院 检验医学</t>
  </si>
  <si>
    <t>王亭</t>
  </si>
  <si>
    <t>孙梦怡</t>
  </si>
  <si>
    <t>济宁市第一人民医院 康复医学</t>
  </si>
  <si>
    <t>秦伟</t>
  </si>
  <si>
    <t>济宁市第一人民医院 口腔科</t>
  </si>
  <si>
    <t>马会强</t>
  </si>
  <si>
    <t>济宁市第一人民医院 临床药学（本科）</t>
  </si>
  <si>
    <t>弓小雪</t>
  </si>
  <si>
    <t>济宁市第一人民医院 临床医学</t>
  </si>
  <si>
    <t>孔维红</t>
  </si>
  <si>
    <t>济宁市第一人民医院麻醉（本科）</t>
  </si>
  <si>
    <t>侯代亮</t>
  </si>
  <si>
    <t>济宁市第一人民医院 麻醉（硕士研究生）</t>
  </si>
  <si>
    <t>荣菲</t>
  </si>
  <si>
    <t>济宁市第一人民医院 内科（呼吸内科）</t>
  </si>
  <si>
    <t>姜秋芳</t>
  </si>
  <si>
    <t>刘娴娴</t>
  </si>
  <si>
    <t>济宁市第一人民医院 内科（内分泌）</t>
  </si>
  <si>
    <t>胡显洁</t>
  </si>
  <si>
    <t>赵振红</t>
  </si>
  <si>
    <t>济宁市第一人民医院 内科（肾内科）</t>
  </si>
  <si>
    <t>侯存</t>
  </si>
  <si>
    <t>济宁市第一人民医院 内科（消化内科）</t>
  </si>
  <si>
    <t>王传芳</t>
  </si>
  <si>
    <t>丁媛媛</t>
  </si>
  <si>
    <t>济宁市第一人民医院 内科（心血管）</t>
  </si>
  <si>
    <t>宁婧</t>
  </si>
  <si>
    <t>胡慧</t>
  </si>
  <si>
    <t>张瑞区</t>
  </si>
  <si>
    <t>徐娜娜</t>
  </si>
  <si>
    <t>邵元霞</t>
  </si>
  <si>
    <t>济宁市第一人民医院 内科（血液内科）</t>
  </si>
  <si>
    <t>董沙沙</t>
  </si>
  <si>
    <t>郭文文</t>
  </si>
  <si>
    <t>周洪静</t>
  </si>
  <si>
    <t>赵永琴</t>
  </si>
  <si>
    <t>济宁市第一人民医院 皮肤科</t>
  </si>
  <si>
    <t>孟谨</t>
  </si>
  <si>
    <t>济宁市第一人民医院神经病学</t>
  </si>
  <si>
    <t>左晓洁</t>
  </si>
  <si>
    <t>王鹏</t>
  </si>
  <si>
    <t>陈玉民</t>
  </si>
  <si>
    <t>济宁市第一人民医院 生物医学工程（医用电子仪器方向）</t>
  </si>
  <si>
    <t>孙艳</t>
  </si>
  <si>
    <t>济宁市第一人民医院 生殖医学</t>
  </si>
  <si>
    <t>牛冉冉</t>
  </si>
  <si>
    <t>济宁市第一人民医院 外科（肝胆外科）</t>
  </si>
  <si>
    <t>林华鹏</t>
  </si>
  <si>
    <t>济宁市第一人民医院 外科（乳腺甲状腺外科）</t>
  </si>
  <si>
    <t>张双科</t>
  </si>
  <si>
    <t>济宁市第一人民医院 外科（神经外科）</t>
  </si>
  <si>
    <t>张阳</t>
  </si>
  <si>
    <t>济宁市第一人民医院 外科（手足外科）</t>
  </si>
  <si>
    <t>王帅</t>
  </si>
  <si>
    <t>济宁市第一人民医院 外科（胃肠外科）</t>
  </si>
  <si>
    <t>刘中元</t>
  </si>
  <si>
    <t>济宁市第一人民医院 外科（小儿外科）</t>
  </si>
  <si>
    <t>常洞镭</t>
  </si>
  <si>
    <t>济宁市第一人民医院 外科（心胸外科）</t>
  </si>
  <si>
    <t>石亚飞</t>
  </si>
  <si>
    <t>济宁市第一人民医院 外科（血管外科）</t>
  </si>
  <si>
    <t>秦委委</t>
  </si>
  <si>
    <t>济宁市第一人民医院 眼科（白内障方向除外）</t>
  </si>
  <si>
    <t>魏二霞</t>
  </si>
  <si>
    <t>济宁市第一人民医院药学</t>
  </si>
  <si>
    <t>金召英</t>
  </si>
  <si>
    <t>吕传峰</t>
  </si>
  <si>
    <t>济宁市第一人民医院影像医学与核医学（B超）</t>
  </si>
  <si>
    <t>李晓艳</t>
  </si>
  <si>
    <t>济宁市第一人民医院 影像医学与核医学（CT室）</t>
  </si>
  <si>
    <t>翟蕊</t>
  </si>
  <si>
    <t>王震震</t>
  </si>
  <si>
    <t>济宁市第一人民医院 影像医学与核医学（核磁共振）</t>
  </si>
  <si>
    <t>邵硕</t>
  </si>
  <si>
    <t>济宁市第一人民医院 影像医学与核医学（核医学）</t>
  </si>
  <si>
    <t>朱雁冬</t>
  </si>
  <si>
    <t>济宁市第一人民医院 肿瘤学</t>
  </si>
  <si>
    <t>智亚芹</t>
  </si>
  <si>
    <t>朱华</t>
  </si>
  <si>
    <t>王晗</t>
  </si>
  <si>
    <t>济宁市第一人民医院 重症医学（或内科相关专业）</t>
  </si>
  <si>
    <t>孟强</t>
  </si>
  <si>
    <t>梁莉莉</t>
  </si>
  <si>
    <t>济宁市精神病防治院 精神病与精神卫生（硕士）</t>
  </si>
  <si>
    <t>成媛媛</t>
  </si>
  <si>
    <t>孙红立</t>
  </si>
  <si>
    <t>济宁市精神病防治院 临床医学</t>
  </si>
  <si>
    <t>孙旭</t>
  </si>
  <si>
    <t>杨韦</t>
  </si>
  <si>
    <t>济宁市精神病防治院 神经病学</t>
  </si>
  <si>
    <t>左欢</t>
  </si>
  <si>
    <t>济宁市精神病防治院药学（药学、临床药学、药事管理）</t>
  </si>
  <si>
    <t>桂思兰</t>
  </si>
  <si>
    <t>济宁市精神病防治院医学检验</t>
  </si>
  <si>
    <t>王翠丽</t>
  </si>
  <si>
    <t>济宁市精神病防治院 医学影像学</t>
  </si>
  <si>
    <t>孟凡苓</t>
  </si>
  <si>
    <t>济宁市妇女儿童医院  临床医学（妇产科学，硕士研究生）</t>
  </si>
  <si>
    <t>孟召静</t>
  </si>
  <si>
    <t>济宁市妇女儿童医院 口腔临床医学（本科）</t>
  </si>
  <si>
    <t>孙振</t>
  </si>
  <si>
    <t>济宁市妇女儿童医院 临床医学（本科）</t>
  </si>
  <si>
    <t>罗玉龙</t>
  </si>
  <si>
    <t>济宁市传染病医院 计算机（软件与编程专业）</t>
  </si>
  <si>
    <t>肖鑫</t>
  </si>
  <si>
    <t>济宁市传染病医院 临床医学</t>
  </si>
  <si>
    <t>高财华</t>
  </si>
  <si>
    <t>济宁市传染病医院 临床医学（传染病学）</t>
  </si>
  <si>
    <t>孟秀娟</t>
  </si>
  <si>
    <t>王强</t>
  </si>
  <si>
    <t>济宁市传染病医院 临床医学（呼吸内科学）</t>
  </si>
  <si>
    <t>杨文平</t>
  </si>
  <si>
    <t>济宁市传染病医院 麻醉</t>
  </si>
  <si>
    <t>张海荣</t>
  </si>
  <si>
    <t>济宁市皮肤病防治院 临床医学</t>
  </si>
  <si>
    <t>鲁希茜</t>
  </si>
  <si>
    <t>济宁市皮肤病防治院 医学检验</t>
  </si>
  <si>
    <t>田学鲁</t>
  </si>
  <si>
    <t>济宁市直机关医院 临床医学</t>
  </si>
  <si>
    <t>周欣</t>
  </si>
  <si>
    <t>济宁市直机关医院 药学</t>
  </si>
  <si>
    <t>杜明凤</t>
  </si>
  <si>
    <t>济宁市直机关医院 医学影像（B超方向）</t>
  </si>
  <si>
    <t>郑晓云</t>
  </si>
  <si>
    <t>济宁市中医院 方剂学</t>
  </si>
  <si>
    <t>张玉修</t>
  </si>
  <si>
    <t>济宁市中医院 计算机专业（数据库维护与编程开发）</t>
  </si>
  <si>
    <t>杨鹏</t>
  </si>
  <si>
    <t>济宁市中医院 检验学</t>
  </si>
  <si>
    <t>张倩</t>
  </si>
  <si>
    <t>济宁市中医院 西医内科学（心血管内科）</t>
  </si>
  <si>
    <t>率中泰</t>
  </si>
  <si>
    <t>济宁市中医院 针灸推拿学（硕士研究生）</t>
  </si>
  <si>
    <t>张宝娟</t>
  </si>
  <si>
    <t>济宁市中医院 中医骨伤科学</t>
  </si>
  <si>
    <t>万全增</t>
  </si>
  <si>
    <t>济宁市中医院 中医内科学</t>
  </si>
  <si>
    <t>程娜娜</t>
  </si>
  <si>
    <t>侯宇辉</t>
  </si>
  <si>
    <t>孙娜</t>
  </si>
  <si>
    <t>济宁市中医院中医外科学（皮肤病）</t>
  </si>
  <si>
    <t>徐丽</t>
  </si>
  <si>
    <t>济宁市疾病预防控制中心 公共卫生专业（流行病学）</t>
  </si>
  <si>
    <t>田雪莹</t>
  </si>
  <si>
    <t>济宁市疾病预防控制中心 卫生检验或医学检验</t>
  </si>
  <si>
    <t>王胜男</t>
  </si>
  <si>
    <t>济宁市中心血站 免疫血液学、医学检验</t>
  </si>
  <si>
    <t>高欢欢</t>
  </si>
  <si>
    <t>山东省济宁卫生学校 财务管理</t>
  </si>
  <si>
    <t>韩超</t>
  </si>
  <si>
    <t>山东省济宁卫生学校 经济法学</t>
  </si>
  <si>
    <t>孔芮</t>
  </si>
  <si>
    <t>人社局</t>
  </si>
  <si>
    <t>济宁市劳动人事争议仲裁院民商法学</t>
  </si>
  <si>
    <t>王新</t>
  </si>
  <si>
    <t>张慧</t>
  </si>
  <si>
    <t>济宁市劳动人事争议仲裁院法学</t>
  </si>
  <si>
    <t>梁玉</t>
  </si>
  <si>
    <t>管锡凤</t>
  </si>
  <si>
    <t>济宁市人才服务中心计算机应用技术</t>
  </si>
  <si>
    <t>唐久涛</t>
  </si>
  <si>
    <t>济宁市人才服务中心人力资源管理</t>
  </si>
  <si>
    <t>赵青</t>
  </si>
  <si>
    <t>吕晓楠</t>
  </si>
  <si>
    <t>济宁市人事考试中心汉语言</t>
  </si>
  <si>
    <t>张长龙</t>
  </si>
  <si>
    <t>济宁市社会保险事业局财务管理</t>
  </si>
  <si>
    <t>司会</t>
  </si>
  <si>
    <t>孔晓</t>
  </si>
  <si>
    <t>济宁市社会保险事业局计算机应用技术</t>
  </si>
  <si>
    <t>孙娟娟</t>
  </si>
  <si>
    <t>王嫣然</t>
  </si>
  <si>
    <t>济宁市社会保险事业局劳动与社会保障</t>
  </si>
  <si>
    <t>王聪</t>
  </si>
  <si>
    <t>黄岩</t>
  </si>
  <si>
    <t>济宁市社会保险事业局社会保障</t>
  </si>
  <si>
    <t>徐婕</t>
  </si>
  <si>
    <t>济宁市社会保险事业局社会医学与卫生事业管理</t>
  </si>
  <si>
    <t>李静</t>
  </si>
  <si>
    <t>济宁市社会保险事业局药学</t>
  </si>
  <si>
    <t>李继斌</t>
  </si>
  <si>
    <t>教育局</t>
  </si>
  <si>
    <t>济宁一中 地理学</t>
  </si>
  <si>
    <t>马芹</t>
  </si>
  <si>
    <t>济宁一中 汉语言文字学</t>
  </si>
  <si>
    <t>李艳</t>
  </si>
  <si>
    <t>济宁一中 化学</t>
  </si>
  <si>
    <t>史甜甜</t>
  </si>
  <si>
    <t>济宁一中 计算机科学与技术</t>
  </si>
  <si>
    <t>周童</t>
  </si>
  <si>
    <t>济宁一中 历史学</t>
  </si>
  <si>
    <t>朱婷</t>
  </si>
  <si>
    <t>济宁一中 美术学</t>
  </si>
  <si>
    <t>刘斯文</t>
  </si>
  <si>
    <t>自动放弃</t>
  </si>
  <si>
    <t>张利红</t>
  </si>
  <si>
    <t>济宁一中 生物学</t>
  </si>
  <si>
    <t>曹佳</t>
  </si>
  <si>
    <t>济宁一中 数学</t>
  </si>
  <si>
    <t>王妍</t>
  </si>
  <si>
    <t>济宁一中 体育学</t>
  </si>
  <si>
    <t>赵强</t>
  </si>
  <si>
    <t>济宁一中 舞蹈学</t>
  </si>
  <si>
    <t>武菲菲</t>
  </si>
  <si>
    <t>济宁一中 物理学</t>
  </si>
  <si>
    <t>宋庆敏</t>
  </si>
  <si>
    <t>济宁一中 音乐学</t>
  </si>
  <si>
    <t>王鑫</t>
  </si>
  <si>
    <t>济宁一中 英语语言文学</t>
  </si>
  <si>
    <t>张海倩</t>
  </si>
  <si>
    <t>济宁一中 政治学</t>
  </si>
  <si>
    <t>纪文娟</t>
  </si>
  <si>
    <t>济宁育才中学 地理学</t>
  </si>
  <si>
    <t>李迎</t>
  </si>
  <si>
    <t>朱冉</t>
  </si>
  <si>
    <t>济宁育才中学 历史学</t>
  </si>
  <si>
    <t>王宝端</t>
  </si>
  <si>
    <t>济宁育才中学 日语语言文学</t>
  </si>
  <si>
    <t>卢艳</t>
  </si>
  <si>
    <t>济宁育才中学 设计艺术学</t>
  </si>
  <si>
    <t>张抗抗</t>
  </si>
  <si>
    <t>济宁育才中学 生物学</t>
  </si>
  <si>
    <t>李玮</t>
  </si>
  <si>
    <t>济宁育才中学 音乐学</t>
  </si>
  <si>
    <t>娄敏</t>
  </si>
  <si>
    <t>济宁育才中学 英语语言文学</t>
  </si>
  <si>
    <t>张雍芬</t>
  </si>
  <si>
    <t>李冉冉</t>
  </si>
  <si>
    <t>济宁育才中学 中国语言文学</t>
  </si>
  <si>
    <t>刘传菠</t>
  </si>
  <si>
    <t>济宁高级职业学校 测绘工程（遥感测绘方向）</t>
  </si>
  <si>
    <t>赵祎</t>
  </si>
  <si>
    <t>济宁高级职业学校 国际经济与贸易</t>
  </si>
  <si>
    <t>许贵芳</t>
  </si>
  <si>
    <t>济宁高级职业学校 工程造价</t>
  </si>
  <si>
    <t>洪迪</t>
  </si>
  <si>
    <t>济宁高级职业学校 房地产经营管理</t>
  </si>
  <si>
    <t>卓佳</t>
  </si>
  <si>
    <t>济宁高级职业学校 兽医学</t>
  </si>
  <si>
    <t>乔立旺</t>
  </si>
  <si>
    <t>济宁高级职业学校 蔬菜学</t>
  </si>
  <si>
    <t>季春梅</t>
  </si>
  <si>
    <t>济宁高级职业学校 土木工程（建筑工程方向）</t>
  </si>
  <si>
    <t>韩飞</t>
  </si>
  <si>
    <t>韩波</t>
  </si>
  <si>
    <t>济宁高级职业学校 音乐学（民族乐器方向）</t>
  </si>
  <si>
    <t>朱腾飞</t>
  </si>
  <si>
    <t>济宁市特殊教育学校 化学</t>
  </si>
  <si>
    <t>张雯雯</t>
  </si>
  <si>
    <t>济宁市特殊教育学校 物理学</t>
  </si>
  <si>
    <t>姬生朋</t>
  </si>
  <si>
    <t>质量技术监督局</t>
  </si>
  <si>
    <t>济宁国家半导体及显示产品质量监督检验中心 电路与系统</t>
  </si>
  <si>
    <t>辛玲</t>
  </si>
  <si>
    <t>济宁国家半导体及显示产品质量监督检验中心 检测技术与自动化装置</t>
  </si>
  <si>
    <t>孔强强</t>
  </si>
  <si>
    <t>济宁国家半导体及显示产品质量监督检验中心 微电子学与固体电子学</t>
  </si>
  <si>
    <t>卢慧粉</t>
  </si>
  <si>
    <t>济宁国家半导体及显示产品质量监督检验中心 光学工程</t>
  </si>
  <si>
    <t>赵鹏</t>
  </si>
  <si>
    <t>济宁职业技术学院</t>
  </si>
  <si>
    <t>济宁职业技术学院 广告设计与制作</t>
  </si>
  <si>
    <t>王丹</t>
  </si>
  <si>
    <t>济宁职业技术学院 会计学</t>
  </si>
  <si>
    <t>张霞</t>
  </si>
  <si>
    <t>济宁职业技术学院 机电一体化</t>
  </si>
  <si>
    <t>李伟</t>
  </si>
  <si>
    <t>济宁职业技术学院 建筑装饰工程技术</t>
  </si>
  <si>
    <t>满敬涛</t>
  </si>
  <si>
    <t>济宁职业技术学院 交通运输</t>
  </si>
  <si>
    <t>马超</t>
  </si>
  <si>
    <t>济宁职业技术学院 食品营养与检验</t>
  </si>
  <si>
    <t>郭凡</t>
  </si>
  <si>
    <t>济宁职业技术学院 市场营销学</t>
  </si>
  <si>
    <t>李自然</t>
  </si>
  <si>
    <t>济宁职业技术学院 学前教育（艺术教育、基础理论，硕士研究生）</t>
  </si>
  <si>
    <t>张晓菲</t>
  </si>
  <si>
    <t>巩玉娜</t>
  </si>
  <si>
    <t>济宁职业技术学院 眼视光技术</t>
  </si>
  <si>
    <t>孙敏</t>
  </si>
  <si>
    <t>济宁职业技术学院 音乐学</t>
  </si>
  <si>
    <t>耿璐</t>
  </si>
  <si>
    <t>济宁职业技术学院 载运工具运用工程</t>
  </si>
  <si>
    <t>王超群</t>
  </si>
  <si>
    <t>济宁学院</t>
  </si>
  <si>
    <t>济宁学院附属中学 汉语言文学</t>
  </si>
  <si>
    <t>苗琳</t>
  </si>
  <si>
    <t>闫慧</t>
  </si>
  <si>
    <t>孙昱璐</t>
  </si>
  <si>
    <t>济宁学院附属中学 化学</t>
  </si>
  <si>
    <t>钱凤杰</t>
  </si>
  <si>
    <t>济宁学院附属中学 数学及应用数学</t>
  </si>
  <si>
    <t>楚灯阔</t>
  </si>
  <si>
    <t>朱明媛</t>
  </si>
  <si>
    <t>济宁学院附属中学 思想政治教育</t>
  </si>
  <si>
    <t>江滕</t>
  </si>
  <si>
    <t>济宁学院附属中学 体育教育</t>
  </si>
  <si>
    <t>丁士宽</t>
  </si>
  <si>
    <t>济宁学院附属中学 物理学</t>
  </si>
  <si>
    <t>济宁学院附属中学 英语</t>
  </si>
  <si>
    <t>孔青</t>
  </si>
  <si>
    <t>孙秋实</t>
  </si>
  <si>
    <t>济宁学院附属小学 语文</t>
  </si>
  <si>
    <t>巩学茂</t>
  </si>
  <si>
    <t>张婵</t>
  </si>
  <si>
    <t>济宁学院附属小学 数学</t>
  </si>
  <si>
    <t>张秋平</t>
  </si>
  <si>
    <t>赵慧</t>
  </si>
  <si>
    <t>随丽萍</t>
  </si>
  <si>
    <t>济宁学院附属小学 体育教育</t>
  </si>
  <si>
    <t>郑凯</t>
  </si>
  <si>
    <t>济宁学院附属小学 音乐学、音乐表演</t>
  </si>
  <si>
    <t>唐晶晶</t>
  </si>
  <si>
    <t>财政局</t>
  </si>
  <si>
    <t>济宁市财政信息中心 专业技术岗位</t>
  </si>
  <si>
    <t>李道凯</t>
  </si>
  <si>
    <t>济宁市非税收入管理局 管理岗位</t>
  </si>
  <si>
    <t>徐恩冉</t>
  </si>
  <si>
    <t>济宁市企业财务管理处 管理岗位</t>
  </si>
  <si>
    <t>王冰冰</t>
  </si>
  <si>
    <t>济宁市投融资管理中心 财务会计</t>
  </si>
  <si>
    <t>王海涛</t>
  </si>
  <si>
    <t>济宁市投融资管理中心 城市规划、建筑学等（本科）</t>
  </si>
  <si>
    <t>秦争光</t>
  </si>
  <si>
    <t>济宁市投融资管理中心 城市规划、建筑学等(硕士研究生)</t>
  </si>
  <si>
    <t>薄  涛</t>
  </si>
  <si>
    <t>济宁市投融资管理中心 工商管理、经济管理</t>
  </si>
  <si>
    <t>蔚海荣</t>
  </si>
  <si>
    <t>董秀芬</t>
  </si>
  <si>
    <t>孟  健</t>
  </si>
  <si>
    <t>济宁市投融资管理中心 投资经济、投资学等</t>
  </si>
  <si>
    <t>范  斌</t>
  </si>
  <si>
    <t>王  静</t>
  </si>
  <si>
    <t>2012年济宁市市属事业单位公开招聘进入考核体检范围人员名单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</si>
</sst>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180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5"/>
  <sheetViews>
    <sheetView tabSelected="1" workbookViewId="0" topLeftCell="A270">
      <selection activeCell="H281" sqref="H281"/>
    </sheetView>
  </sheetViews>
  <sheetFormatPr defaultColWidth="9.00390625" defaultRowHeight="14.25"/>
  <cols>
    <col min="1" max="1" width="16.125" style="0" customWidth="1"/>
    <col min="2" max="2" width="45.00390625" style="0" customWidth="1"/>
    <col min="3" max="3" width="9.50390625" style="0" customWidth="1"/>
    <col min="4" max="4" width="12.50390625" style="0" customWidth="1"/>
    <col min="5" max="5" width="18.25390625" style="0" customWidth="1"/>
    <col min="6" max="6" width="11.125" style="0" customWidth="1"/>
    <col min="7" max="7" width="9.00390625" style="5" customWidth="1"/>
    <col min="8" max="8" width="11.875" style="5" customWidth="1"/>
  </cols>
  <sheetData>
    <row r="1" spans="1:10" ht="57.75" customHeight="1">
      <c r="A1" s="7" t="s">
        <v>532</v>
      </c>
      <c r="B1" s="7"/>
      <c r="C1" s="7"/>
      <c r="D1" s="7"/>
      <c r="E1" s="7"/>
      <c r="F1" s="7"/>
      <c r="G1" s="7"/>
      <c r="H1" s="7"/>
      <c r="I1" s="7"/>
      <c r="J1" s="7"/>
    </row>
    <row r="2" spans="1:10" ht="24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2" t="s">
        <v>8</v>
      </c>
      <c r="J2" s="2" t="s">
        <v>9</v>
      </c>
    </row>
    <row r="3" spans="1:10" ht="24.75" customHeight="1">
      <c r="A3" s="1" t="s">
        <v>10</v>
      </c>
      <c r="B3" s="2" t="s">
        <v>11</v>
      </c>
      <c r="C3" s="2">
        <v>1</v>
      </c>
      <c r="D3" s="2" t="s">
        <v>12</v>
      </c>
      <c r="E3" s="2">
        <v>10880209311</v>
      </c>
      <c r="F3" s="2">
        <v>78</v>
      </c>
      <c r="G3" s="4">
        <v>89</v>
      </c>
      <c r="H3" s="4">
        <v>83.5</v>
      </c>
      <c r="I3" s="2">
        <v>1</v>
      </c>
      <c r="J3" s="3"/>
    </row>
    <row r="4" spans="1:10" ht="24.75" customHeight="1">
      <c r="A4" s="7" t="s">
        <v>13</v>
      </c>
      <c r="B4" s="2" t="s">
        <v>14</v>
      </c>
      <c r="C4" s="2">
        <v>1</v>
      </c>
      <c r="D4" s="2" t="s">
        <v>15</v>
      </c>
      <c r="E4" s="2">
        <v>10880205217</v>
      </c>
      <c r="F4" s="2">
        <v>78.5</v>
      </c>
      <c r="G4" s="4">
        <v>91.6</v>
      </c>
      <c r="H4" s="4">
        <v>85.05</v>
      </c>
      <c r="I4" s="2">
        <v>1</v>
      </c>
      <c r="J4" s="3"/>
    </row>
    <row r="5" spans="1:10" ht="24.75" customHeight="1">
      <c r="A5" s="7"/>
      <c r="B5" s="2" t="s">
        <v>16</v>
      </c>
      <c r="C5" s="2">
        <v>1</v>
      </c>
      <c r="D5" s="2" t="s">
        <v>17</v>
      </c>
      <c r="E5" s="2">
        <v>10880206603</v>
      </c>
      <c r="F5" s="2">
        <v>79</v>
      </c>
      <c r="G5" s="4">
        <v>88.8</v>
      </c>
      <c r="H5" s="4">
        <v>83.9</v>
      </c>
      <c r="I5" s="2">
        <v>1</v>
      </c>
      <c r="J5" s="3"/>
    </row>
    <row r="6" spans="1:10" ht="24.75" customHeight="1">
      <c r="A6" s="7"/>
      <c r="B6" s="2" t="s">
        <v>18</v>
      </c>
      <c r="C6" s="2">
        <v>1</v>
      </c>
      <c r="D6" s="2" t="s">
        <v>19</v>
      </c>
      <c r="E6" s="2">
        <v>10880209522</v>
      </c>
      <c r="F6" s="2">
        <v>67</v>
      </c>
      <c r="G6" s="4">
        <v>81.2</v>
      </c>
      <c r="H6" s="4">
        <v>74.1</v>
      </c>
      <c r="I6" s="2">
        <v>1</v>
      </c>
      <c r="J6" s="3"/>
    </row>
    <row r="7" spans="1:10" ht="24.75" customHeight="1">
      <c r="A7" s="1" t="s">
        <v>20</v>
      </c>
      <c r="B7" s="2" t="s">
        <v>21</v>
      </c>
      <c r="C7" s="2">
        <v>1</v>
      </c>
      <c r="D7" s="2" t="s">
        <v>22</v>
      </c>
      <c r="E7" s="2">
        <v>10880206004</v>
      </c>
      <c r="F7" s="2">
        <v>66.5</v>
      </c>
      <c r="G7" s="4">
        <v>89.2</v>
      </c>
      <c r="H7" s="4">
        <v>77.85</v>
      </c>
      <c r="I7" s="2">
        <v>1</v>
      </c>
      <c r="J7" s="3"/>
    </row>
    <row r="8" spans="1:10" ht="24.75" customHeight="1">
      <c r="A8" s="7" t="s">
        <v>23</v>
      </c>
      <c r="B8" s="6" t="s">
        <v>24</v>
      </c>
      <c r="C8" s="6">
        <v>2</v>
      </c>
      <c r="D8" s="2" t="s">
        <v>25</v>
      </c>
      <c r="E8" s="2">
        <v>10880205405</v>
      </c>
      <c r="F8" s="2">
        <v>70</v>
      </c>
      <c r="G8" s="4">
        <v>80</v>
      </c>
      <c r="H8" s="4">
        <v>75</v>
      </c>
      <c r="I8" s="2">
        <v>1</v>
      </c>
      <c r="J8" s="3"/>
    </row>
    <row r="9" spans="1:10" ht="24.75" customHeight="1">
      <c r="A9" s="7"/>
      <c r="B9" s="6"/>
      <c r="C9" s="6"/>
      <c r="D9" s="2" t="s">
        <v>26</v>
      </c>
      <c r="E9" s="2">
        <v>10880208916</v>
      </c>
      <c r="F9" s="2">
        <v>70</v>
      </c>
      <c r="G9" s="4">
        <v>79.6</v>
      </c>
      <c r="H9" s="4">
        <v>74.8</v>
      </c>
      <c r="I9" s="2">
        <v>2</v>
      </c>
      <c r="J9" s="3"/>
    </row>
    <row r="10" spans="1:10" ht="24.75" customHeight="1">
      <c r="A10" s="7" t="s">
        <v>27</v>
      </c>
      <c r="B10" s="2" t="s">
        <v>28</v>
      </c>
      <c r="C10" s="2">
        <v>1</v>
      </c>
      <c r="D10" s="2" t="s">
        <v>29</v>
      </c>
      <c r="E10" s="2">
        <v>10880206513</v>
      </c>
      <c r="F10" s="2">
        <v>82.5</v>
      </c>
      <c r="G10" s="4">
        <v>90</v>
      </c>
      <c r="H10" s="4">
        <v>86.25</v>
      </c>
      <c r="I10" s="2">
        <v>1</v>
      </c>
      <c r="J10" s="3"/>
    </row>
    <row r="11" spans="1:10" ht="24.75" customHeight="1">
      <c r="A11" s="7"/>
      <c r="B11" s="2" t="s">
        <v>30</v>
      </c>
      <c r="C11" s="2">
        <v>1</v>
      </c>
      <c r="D11" s="2" t="s">
        <v>31</v>
      </c>
      <c r="E11" s="2">
        <v>10880207316</v>
      </c>
      <c r="F11" s="2">
        <v>85.5</v>
      </c>
      <c r="G11" s="4">
        <v>84.2</v>
      </c>
      <c r="H11" s="4">
        <v>84.85</v>
      </c>
      <c r="I11" s="2">
        <v>1</v>
      </c>
      <c r="J11" s="3"/>
    </row>
    <row r="12" spans="1:10" ht="24.75" customHeight="1">
      <c r="A12" s="7"/>
      <c r="B12" s="2" t="s">
        <v>32</v>
      </c>
      <c r="C12" s="2">
        <v>1</v>
      </c>
      <c r="D12" s="2" t="s">
        <v>33</v>
      </c>
      <c r="E12" s="2">
        <v>30880100929</v>
      </c>
      <c r="F12" s="2">
        <v>67.5</v>
      </c>
      <c r="G12" s="4">
        <v>85.8</v>
      </c>
      <c r="H12" s="4">
        <v>76.65</v>
      </c>
      <c r="I12" s="2">
        <v>1</v>
      </c>
      <c r="J12" s="3"/>
    </row>
    <row r="13" spans="1:10" ht="24.75" customHeight="1">
      <c r="A13" s="7" t="s">
        <v>34</v>
      </c>
      <c r="B13" s="2" t="s">
        <v>35</v>
      </c>
      <c r="C13" s="2">
        <v>1</v>
      </c>
      <c r="D13" s="2" t="s">
        <v>36</v>
      </c>
      <c r="E13" s="2">
        <v>10880103301</v>
      </c>
      <c r="F13" s="2">
        <v>79</v>
      </c>
      <c r="G13" s="4">
        <v>75</v>
      </c>
      <c r="H13" s="4">
        <v>77</v>
      </c>
      <c r="I13" s="2">
        <v>1</v>
      </c>
      <c r="J13" s="3"/>
    </row>
    <row r="14" spans="1:10" ht="24.75" customHeight="1">
      <c r="A14" s="7"/>
      <c r="B14" s="2" t="s">
        <v>37</v>
      </c>
      <c r="C14" s="2">
        <v>1</v>
      </c>
      <c r="D14" s="2" t="s">
        <v>38</v>
      </c>
      <c r="E14" s="2">
        <v>30880100521</v>
      </c>
      <c r="F14" s="2">
        <v>87.5</v>
      </c>
      <c r="G14" s="4">
        <v>73.5</v>
      </c>
      <c r="H14" s="4">
        <v>80.5</v>
      </c>
      <c r="I14" s="2">
        <v>1</v>
      </c>
      <c r="J14" s="3"/>
    </row>
    <row r="15" spans="1:10" ht="24.75" customHeight="1">
      <c r="A15" s="7" t="s">
        <v>39</v>
      </c>
      <c r="B15" s="6" t="s">
        <v>40</v>
      </c>
      <c r="C15" s="6">
        <v>2</v>
      </c>
      <c r="D15" s="2" t="s">
        <v>41</v>
      </c>
      <c r="E15" s="2">
        <v>10880205309</v>
      </c>
      <c r="F15" s="2">
        <v>78</v>
      </c>
      <c r="G15" s="4">
        <v>91</v>
      </c>
      <c r="H15" s="4">
        <v>84.5</v>
      </c>
      <c r="I15" s="2">
        <v>1</v>
      </c>
      <c r="J15" s="3"/>
    </row>
    <row r="16" spans="1:10" ht="24.75" customHeight="1">
      <c r="A16" s="7"/>
      <c r="B16" s="6"/>
      <c r="C16" s="6"/>
      <c r="D16" s="2" t="s">
        <v>42</v>
      </c>
      <c r="E16" s="2">
        <v>10880103515</v>
      </c>
      <c r="F16" s="2">
        <v>80</v>
      </c>
      <c r="G16" s="4">
        <v>85.2</v>
      </c>
      <c r="H16" s="4">
        <v>82.6</v>
      </c>
      <c r="I16" s="2">
        <v>2</v>
      </c>
      <c r="J16" s="3"/>
    </row>
    <row r="17" spans="1:10" ht="24.75" customHeight="1">
      <c r="A17" s="7"/>
      <c r="B17" s="2" t="s">
        <v>43</v>
      </c>
      <c r="C17" s="2">
        <v>1</v>
      </c>
      <c r="D17" s="2" t="s">
        <v>44</v>
      </c>
      <c r="E17" s="2">
        <v>10880103725</v>
      </c>
      <c r="F17" s="2">
        <v>76</v>
      </c>
      <c r="G17" s="4">
        <v>89.8</v>
      </c>
      <c r="H17" s="4">
        <v>82.9</v>
      </c>
      <c r="I17" s="2">
        <v>1</v>
      </c>
      <c r="J17" s="3"/>
    </row>
    <row r="18" spans="1:10" ht="24.75" customHeight="1">
      <c r="A18" s="7" t="s">
        <v>45</v>
      </c>
      <c r="B18" s="2" t="s">
        <v>46</v>
      </c>
      <c r="C18" s="2">
        <v>1</v>
      </c>
      <c r="D18" s="2" t="s">
        <v>47</v>
      </c>
      <c r="E18" s="2">
        <v>10880205625</v>
      </c>
      <c r="F18" s="2">
        <v>69</v>
      </c>
      <c r="G18" s="4">
        <v>81.2</v>
      </c>
      <c r="H18" s="4">
        <f>F18*0.5+G18*0.5</f>
        <v>75.1</v>
      </c>
      <c r="I18" s="2">
        <v>1</v>
      </c>
      <c r="J18" s="3"/>
    </row>
    <row r="19" spans="1:10" ht="24.75" customHeight="1">
      <c r="A19" s="7"/>
      <c r="B19" s="6" t="s">
        <v>48</v>
      </c>
      <c r="C19" s="6">
        <v>2</v>
      </c>
      <c r="D19" s="2" t="s">
        <v>49</v>
      </c>
      <c r="E19" s="2">
        <v>10880206705</v>
      </c>
      <c r="F19" s="2">
        <v>76.5</v>
      </c>
      <c r="G19" s="4">
        <v>87.2</v>
      </c>
      <c r="H19" s="4">
        <f>F19*0.5+G19*0.5</f>
        <v>81.85</v>
      </c>
      <c r="I19" s="2">
        <v>1</v>
      </c>
      <c r="J19" s="3"/>
    </row>
    <row r="20" spans="1:10" ht="24.75" customHeight="1">
      <c r="A20" s="7"/>
      <c r="B20" s="6"/>
      <c r="C20" s="6"/>
      <c r="D20" s="2" t="s">
        <v>50</v>
      </c>
      <c r="E20" s="2">
        <v>10880207016</v>
      </c>
      <c r="F20" s="2">
        <v>73.5</v>
      </c>
      <c r="G20" s="4">
        <v>89.8</v>
      </c>
      <c r="H20" s="4">
        <f>F20*0.5+G20*0.5</f>
        <v>81.65</v>
      </c>
      <c r="I20" s="2">
        <v>2</v>
      </c>
      <c r="J20" s="3"/>
    </row>
    <row r="21" spans="1:10" ht="24.75" customHeight="1">
      <c r="A21" s="7"/>
      <c r="B21" s="2" t="s">
        <v>51</v>
      </c>
      <c r="C21" s="2">
        <v>1</v>
      </c>
      <c r="D21" s="2" t="s">
        <v>52</v>
      </c>
      <c r="E21" s="2">
        <v>10880205008</v>
      </c>
      <c r="F21" s="2">
        <v>75</v>
      </c>
      <c r="G21" s="4">
        <v>84.4</v>
      </c>
      <c r="H21" s="4">
        <f>F21*0.5+G21*0.5</f>
        <v>79.7</v>
      </c>
      <c r="I21" s="2">
        <v>1</v>
      </c>
      <c r="J21" s="3"/>
    </row>
    <row r="22" spans="1:10" ht="24.75" customHeight="1">
      <c r="A22" s="7"/>
      <c r="B22" s="2" t="s">
        <v>53</v>
      </c>
      <c r="C22" s="2">
        <v>1</v>
      </c>
      <c r="D22" s="2" t="s">
        <v>54</v>
      </c>
      <c r="E22" s="2">
        <v>10880103626</v>
      </c>
      <c r="F22" s="2">
        <v>78</v>
      </c>
      <c r="G22" s="4">
        <v>82</v>
      </c>
      <c r="H22" s="4">
        <f>F22*0.5+G22*0.5</f>
        <v>80</v>
      </c>
      <c r="I22" s="2">
        <v>1</v>
      </c>
      <c r="J22" s="3"/>
    </row>
    <row r="23" spans="1:10" ht="24.75" customHeight="1">
      <c r="A23" s="7"/>
      <c r="B23" s="2" t="s">
        <v>55</v>
      </c>
      <c r="C23" s="2">
        <v>1</v>
      </c>
      <c r="D23" s="2" t="s">
        <v>56</v>
      </c>
      <c r="E23" s="2">
        <v>10880206217</v>
      </c>
      <c r="F23" s="2">
        <v>78</v>
      </c>
      <c r="G23" s="4">
        <v>89.8</v>
      </c>
      <c r="H23" s="4">
        <f>AVERAGE(F23:G23)</f>
        <v>83.9</v>
      </c>
      <c r="I23" s="2">
        <v>1</v>
      </c>
      <c r="J23" s="3"/>
    </row>
    <row r="24" spans="1:10" ht="24.75" customHeight="1">
      <c r="A24" s="7" t="s">
        <v>57</v>
      </c>
      <c r="B24" s="2" t="s">
        <v>58</v>
      </c>
      <c r="C24" s="2">
        <v>1</v>
      </c>
      <c r="D24" s="2" t="s">
        <v>59</v>
      </c>
      <c r="E24" s="2">
        <v>10880103911</v>
      </c>
      <c r="F24" s="2">
        <v>80</v>
      </c>
      <c r="G24" s="4">
        <v>86.4</v>
      </c>
      <c r="H24" s="4">
        <v>83.2</v>
      </c>
      <c r="I24" s="2">
        <v>1</v>
      </c>
      <c r="J24" s="3"/>
    </row>
    <row r="25" spans="1:10" ht="24.75" customHeight="1">
      <c r="A25" s="7"/>
      <c r="B25" s="2" t="s">
        <v>60</v>
      </c>
      <c r="C25" s="2">
        <v>1</v>
      </c>
      <c r="D25" s="2" t="s">
        <v>61</v>
      </c>
      <c r="E25" s="2">
        <v>10880207219</v>
      </c>
      <c r="F25" s="2">
        <v>76</v>
      </c>
      <c r="G25" s="4">
        <v>83.4</v>
      </c>
      <c r="H25" s="4">
        <v>79.7</v>
      </c>
      <c r="I25" s="2">
        <v>1</v>
      </c>
      <c r="J25" s="3"/>
    </row>
    <row r="26" spans="1:10" ht="24.75" customHeight="1">
      <c r="A26" s="7" t="s">
        <v>62</v>
      </c>
      <c r="B26" s="2" t="s">
        <v>63</v>
      </c>
      <c r="C26" s="2">
        <v>1</v>
      </c>
      <c r="D26" s="2" t="s">
        <v>64</v>
      </c>
      <c r="E26" s="2">
        <v>10880103601</v>
      </c>
      <c r="F26" s="2">
        <v>76.5</v>
      </c>
      <c r="G26" s="4">
        <v>86.8</v>
      </c>
      <c r="H26" s="4">
        <v>81.65</v>
      </c>
      <c r="I26" s="2">
        <v>1</v>
      </c>
      <c r="J26" s="3"/>
    </row>
    <row r="27" spans="1:10" ht="24.75" customHeight="1">
      <c r="A27" s="7"/>
      <c r="B27" s="2" t="s">
        <v>65</v>
      </c>
      <c r="C27" s="2">
        <v>1</v>
      </c>
      <c r="D27" s="2" t="s">
        <v>66</v>
      </c>
      <c r="E27" s="2">
        <v>10880207713</v>
      </c>
      <c r="F27" s="2">
        <v>72.5</v>
      </c>
      <c r="G27" s="4">
        <v>87.4</v>
      </c>
      <c r="H27" s="4">
        <v>79.95</v>
      </c>
      <c r="I27" s="2">
        <v>1</v>
      </c>
      <c r="J27" s="3"/>
    </row>
    <row r="28" spans="1:10" ht="24.75" customHeight="1">
      <c r="A28" s="1" t="s">
        <v>67</v>
      </c>
      <c r="B28" s="2" t="s">
        <v>68</v>
      </c>
      <c r="C28" s="2">
        <v>1</v>
      </c>
      <c r="D28" s="2" t="s">
        <v>69</v>
      </c>
      <c r="E28" s="2">
        <v>10880103720</v>
      </c>
      <c r="F28" s="2">
        <v>63.5</v>
      </c>
      <c r="G28" s="4">
        <v>67.2</v>
      </c>
      <c r="H28" s="4">
        <v>65.35</v>
      </c>
      <c r="I28" s="2">
        <v>1</v>
      </c>
      <c r="J28" s="3"/>
    </row>
    <row r="29" spans="1:10" ht="24.75" customHeight="1">
      <c r="A29" s="7" t="s">
        <v>70</v>
      </c>
      <c r="B29" s="2" t="s">
        <v>71</v>
      </c>
      <c r="C29" s="2">
        <v>1</v>
      </c>
      <c r="D29" s="2" t="s">
        <v>72</v>
      </c>
      <c r="E29" s="2">
        <v>10880206311</v>
      </c>
      <c r="F29" s="2">
        <v>82</v>
      </c>
      <c r="G29" s="4">
        <v>84.4</v>
      </c>
      <c r="H29" s="4">
        <f aca="true" t="shared" si="0" ref="H29:H34">(F29+G29)/2</f>
        <v>83.2</v>
      </c>
      <c r="I29" s="2">
        <v>1</v>
      </c>
      <c r="J29" s="3"/>
    </row>
    <row r="30" spans="1:10" ht="24.75" customHeight="1">
      <c r="A30" s="7"/>
      <c r="B30" s="2" t="s">
        <v>73</v>
      </c>
      <c r="C30" s="2">
        <v>1</v>
      </c>
      <c r="D30" s="2" t="s">
        <v>74</v>
      </c>
      <c r="E30" s="2">
        <v>30880102524</v>
      </c>
      <c r="F30" s="2">
        <v>73.5</v>
      </c>
      <c r="G30" s="4">
        <v>85.2</v>
      </c>
      <c r="H30" s="4">
        <f t="shared" si="0"/>
        <v>79.35</v>
      </c>
      <c r="I30" s="2">
        <v>1</v>
      </c>
      <c r="J30" s="3"/>
    </row>
    <row r="31" spans="1:10" ht="24.75" customHeight="1">
      <c r="A31" s="7"/>
      <c r="B31" s="2" t="s">
        <v>75</v>
      </c>
      <c r="C31" s="2">
        <v>1</v>
      </c>
      <c r="D31" s="2" t="s">
        <v>76</v>
      </c>
      <c r="E31" s="2">
        <v>10880104826</v>
      </c>
      <c r="F31" s="2">
        <v>73.5</v>
      </c>
      <c r="G31" s="4">
        <v>86.6</v>
      </c>
      <c r="H31" s="4">
        <f t="shared" si="0"/>
        <v>80.05</v>
      </c>
      <c r="I31" s="2">
        <v>1</v>
      </c>
      <c r="J31" s="3"/>
    </row>
    <row r="32" spans="1:10" ht="24.75" customHeight="1">
      <c r="A32" s="7"/>
      <c r="B32" s="2" t="s">
        <v>77</v>
      </c>
      <c r="C32" s="2">
        <v>1</v>
      </c>
      <c r="D32" s="2" t="s">
        <v>78</v>
      </c>
      <c r="E32" s="2">
        <v>20880401620</v>
      </c>
      <c r="F32" s="2">
        <v>71.5</v>
      </c>
      <c r="G32" s="4">
        <v>87.2</v>
      </c>
      <c r="H32" s="4">
        <f t="shared" si="0"/>
        <v>79.35</v>
      </c>
      <c r="I32" s="2">
        <v>1</v>
      </c>
      <c r="J32" s="3"/>
    </row>
    <row r="33" spans="1:10" ht="24.75" customHeight="1">
      <c r="A33" s="7"/>
      <c r="B33" s="2" t="s">
        <v>79</v>
      </c>
      <c r="C33" s="2">
        <v>1</v>
      </c>
      <c r="D33" s="2" t="s">
        <v>80</v>
      </c>
      <c r="E33" s="2">
        <v>10880206629</v>
      </c>
      <c r="F33" s="2">
        <v>80.5</v>
      </c>
      <c r="G33" s="4">
        <v>87.2</v>
      </c>
      <c r="H33" s="4">
        <f t="shared" si="0"/>
        <v>83.85</v>
      </c>
      <c r="I33" s="2">
        <v>1</v>
      </c>
      <c r="J33" s="3"/>
    </row>
    <row r="34" spans="1:10" ht="24.75" customHeight="1">
      <c r="A34" s="7"/>
      <c r="B34" s="2" t="s">
        <v>81</v>
      </c>
      <c r="C34" s="2">
        <v>1</v>
      </c>
      <c r="D34" s="2" t="s">
        <v>82</v>
      </c>
      <c r="E34" s="2">
        <v>10880207310</v>
      </c>
      <c r="F34" s="2">
        <v>83</v>
      </c>
      <c r="G34" s="4">
        <v>86</v>
      </c>
      <c r="H34" s="4">
        <f t="shared" si="0"/>
        <v>84.5</v>
      </c>
      <c r="I34" s="2">
        <v>1</v>
      </c>
      <c r="J34" s="3"/>
    </row>
    <row r="35" spans="1:10" ht="24.75" customHeight="1">
      <c r="A35" s="7" t="s">
        <v>83</v>
      </c>
      <c r="B35" s="2" t="s">
        <v>84</v>
      </c>
      <c r="C35" s="2">
        <v>1</v>
      </c>
      <c r="D35" s="2" t="s">
        <v>85</v>
      </c>
      <c r="E35" s="2">
        <v>30880100518</v>
      </c>
      <c r="F35" s="2">
        <v>61.5</v>
      </c>
      <c r="G35" s="4">
        <v>79.72</v>
      </c>
      <c r="H35" s="4">
        <v>70.61</v>
      </c>
      <c r="I35" s="2">
        <v>1</v>
      </c>
      <c r="J35" s="3"/>
    </row>
    <row r="36" spans="1:10" ht="24.75" customHeight="1">
      <c r="A36" s="7"/>
      <c r="B36" s="2" t="s">
        <v>86</v>
      </c>
      <c r="C36" s="2">
        <v>1</v>
      </c>
      <c r="D36" s="2" t="s">
        <v>87</v>
      </c>
      <c r="E36" s="2">
        <v>30880101706</v>
      </c>
      <c r="F36" s="2">
        <v>67.5</v>
      </c>
      <c r="G36" s="4">
        <v>73.02</v>
      </c>
      <c r="H36" s="4">
        <v>70.26</v>
      </c>
      <c r="I36" s="2">
        <v>1</v>
      </c>
      <c r="J36" s="3"/>
    </row>
    <row r="37" spans="1:10" ht="24.75" customHeight="1">
      <c r="A37" s="7" t="s">
        <v>88</v>
      </c>
      <c r="B37" s="2" t="s">
        <v>89</v>
      </c>
      <c r="C37" s="2">
        <v>1</v>
      </c>
      <c r="D37" s="2" t="s">
        <v>90</v>
      </c>
      <c r="E37" s="2">
        <v>20880302115</v>
      </c>
      <c r="F37" s="2">
        <v>76.5</v>
      </c>
      <c r="G37" s="4">
        <v>88.2</v>
      </c>
      <c r="H37" s="4">
        <v>82.35</v>
      </c>
      <c r="I37" s="2">
        <v>1</v>
      </c>
      <c r="J37" s="3"/>
    </row>
    <row r="38" spans="1:10" ht="24.75" customHeight="1">
      <c r="A38" s="7"/>
      <c r="B38" s="2" t="s">
        <v>91</v>
      </c>
      <c r="C38" s="2">
        <v>1</v>
      </c>
      <c r="D38" s="2" t="s">
        <v>92</v>
      </c>
      <c r="E38" s="2">
        <v>20880400727</v>
      </c>
      <c r="F38" s="2">
        <v>77.5</v>
      </c>
      <c r="G38" s="4">
        <v>90.2</v>
      </c>
      <c r="H38" s="4">
        <v>83.85</v>
      </c>
      <c r="I38" s="2">
        <v>1</v>
      </c>
      <c r="J38" s="3"/>
    </row>
    <row r="39" spans="1:10" ht="24.75" customHeight="1">
      <c r="A39" s="7"/>
      <c r="B39" s="2" t="s">
        <v>93</v>
      </c>
      <c r="C39" s="2">
        <v>1</v>
      </c>
      <c r="D39" s="2" t="s">
        <v>94</v>
      </c>
      <c r="E39" s="2">
        <v>20880501017</v>
      </c>
      <c r="F39" s="2">
        <v>72.5</v>
      </c>
      <c r="G39" s="4">
        <v>90.2</v>
      </c>
      <c r="H39" s="4">
        <v>81.35</v>
      </c>
      <c r="I39" s="2">
        <v>1</v>
      </c>
      <c r="J39" s="3"/>
    </row>
    <row r="40" spans="1:10" ht="24.75" customHeight="1">
      <c r="A40" s="7" t="s">
        <v>95</v>
      </c>
      <c r="B40" s="2" t="s">
        <v>96</v>
      </c>
      <c r="C40" s="2">
        <v>1</v>
      </c>
      <c r="D40" s="2" t="s">
        <v>97</v>
      </c>
      <c r="E40" s="2">
        <v>30880103013</v>
      </c>
      <c r="F40" s="2">
        <v>76.5</v>
      </c>
      <c r="G40" s="4">
        <v>93</v>
      </c>
      <c r="H40" s="4">
        <v>84.75</v>
      </c>
      <c r="I40" s="2">
        <v>1</v>
      </c>
      <c r="J40" s="3"/>
    </row>
    <row r="41" spans="1:10" ht="24.75" customHeight="1">
      <c r="A41" s="7"/>
      <c r="B41" s="2"/>
      <c r="C41" s="6">
        <v>1</v>
      </c>
      <c r="D41" s="6" t="s">
        <v>99</v>
      </c>
      <c r="E41" s="6">
        <v>10880208014</v>
      </c>
      <c r="F41" s="6">
        <v>44.5</v>
      </c>
      <c r="G41" s="9">
        <v>88.6</v>
      </c>
      <c r="H41" s="9">
        <v>66.55</v>
      </c>
      <c r="I41" s="6">
        <v>1</v>
      </c>
      <c r="J41" s="8"/>
    </row>
    <row r="42" spans="1:10" ht="24.75" customHeight="1">
      <c r="A42" s="7"/>
      <c r="B42" s="2" t="s">
        <v>98</v>
      </c>
      <c r="C42" s="6"/>
      <c r="D42" s="6"/>
      <c r="E42" s="6"/>
      <c r="F42" s="6"/>
      <c r="G42" s="9"/>
      <c r="H42" s="9"/>
      <c r="I42" s="6"/>
      <c r="J42" s="8"/>
    </row>
    <row r="43" spans="1:10" ht="24.75" customHeight="1">
      <c r="A43" s="7"/>
      <c r="B43" s="2" t="s">
        <v>100</v>
      </c>
      <c r="C43" s="2">
        <v>1</v>
      </c>
      <c r="D43" s="2" t="s">
        <v>101</v>
      </c>
      <c r="E43" s="2">
        <v>10880208721</v>
      </c>
      <c r="F43" s="2">
        <v>58</v>
      </c>
      <c r="G43" s="4">
        <v>85.8</v>
      </c>
      <c r="H43" s="4">
        <v>71.9</v>
      </c>
      <c r="I43" s="2">
        <v>1</v>
      </c>
      <c r="J43" s="3"/>
    </row>
    <row r="44" spans="1:10" ht="24.75" customHeight="1">
      <c r="A44" s="7"/>
      <c r="B44" s="2"/>
      <c r="C44" s="6">
        <v>1</v>
      </c>
      <c r="D44" s="6" t="s">
        <v>103</v>
      </c>
      <c r="E44" s="6">
        <v>10880209516</v>
      </c>
      <c r="F44" s="6">
        <v>62.5</v>
      </c>
      <c r="G44" s="9">
        <v>87.6</v>
      </c>
      <c r="H44" s="9">
        <v>75.05</v>
      </c>
      <c r="I44" s="6">
        <v>1</v>
      </c>
      <c r="J44" s="8"/>
    </row>
    <row r="45" spans="1:10" ht="24.75" customHeight="1">
      <c r="A45" s="7"/>
      <c r="B45" s="2" t="s">
        <v>102</v>
      </c>
      <c r="C45" s="6"/>
      <c r="D45" s="6"/>
      <c r="E45" s="6"/>
      <c r="F45" s="6"/>
      <c r="G45" s="9"/>
      <c r="H45" s="9"/>
      <c r="I45" s="6"/>
      <c r="J45" s="8"/>
    </row>
    <row r="46" spans="1:10" ht="24.75" customHeight="1">
      <c r="A46" s="7"/>
      <c r="B46" s="2"/>
      <c r="C46" s="6">
        <v>1</v>
      </c>
      <c r="D46" s="6" t="s">
        <v>105</v>
      </c>
      <c r="E46" s="6">
        <v>10880208302</v>
      </c>
      <c r="F46" s="6">
        <v>63.5</v>
      </c>
      <c r="G46" s="9">
        <v>93.8</v>
      </c>
      <c r="H46" s="9">
        <v>78.65</v>
      </c>
      <c r="I46" s="6">
        <v>1</v>
      </c>
      <c r="J46" s="8"/>
    </row>
    <row r="47" spans="1:10" ht="24.75" customHeight="1">
      <c r="A47" s="7"/>
      <c r="B47" s="2" t="s">
        <v>104</v>
      </c>
      <c r="C47" s="6"/>
      <c r="D47" s="6"/>
      <c r="E47" s="6"/>
      <c r="F47" s="6"/>
      <c r="G47" s="9"/>
      <c r="H47" s="9"/>
      <c r="I47" s="6"/>
      <c r="J47" s="8"/>
    </row>
    <row r="48" spans="1:10" ht="24.75" customHeight="1">
      <c r="A48" s="7"/>
      <c r="B48" s="2"/>
      <c r="C48" s="6">
        <v>1</v>
      </c>
      <c r="D48" s="6" t="s">
        <v>107</v>
      </c>
      <c r="E48" s="6">
        <v>10880103728</v>
      </c>
      <c r="F48" s="6">
        <v>70.5</v>
      </c>
      <c r="G48" s="9">
        <v>90</v>
      </c>
      <c r="H48" s="9">
        <v>80.25</v>
      </c>
      <c r="I48" s="6">
        <v>1</v>
      </c>
      <c r="J48" s="8"/>
    </row>
    <row r="49" spans="1:10" ht="24.75" customHeight="1">
      <c r="A49" s="7"/>
      <c r="B49" s="2" t="s">
        <v>106</v>
      </c>
      <c r="C49" s="6"/>
      <c r="D49" s="6"/>
      <c r="E49" s="6"/>
      <c r="F49" s="6"/>
      <c r="G49" s="9"/>
      <c r="H49" s="9"/>
      <c r="I49" s="6"/>
      <c r="J49" s="8"/>
    </row>
    <row r="50" spans="1:10" ht="24.75" customHeight="1">
      <c r="A50" s="7"/>
      <c r="B50" s="2"/>
      <c r="C50" s="6">
        <v>1</v>
      </c>
      <c r="D50" s="6" t="s">
        <v>109</v>
      </c>
      <c r="E50" s="6">
        <v>10880205210</v>
      </c>
      <c r="F50" s="6">
        <v>50</v>
      </c>
      <c r="G50" s="9">
        <v>85.6</v>
      </c>
      <c r="H50" s="9">
        <v>67.8</v>
      </c>
      <c r="I50" s="6">
        <v>1</v>
      </c>
      <c r="J50" s="8"/>
    </row>
    <row r="51" spans="1:10" ht="24.75" customHeight="1">
      <c r="A51" s="7"/>
      <c r="B51" s="2" t="s">
        <v>108</v>
      </c>
      <c r="C51" s="6"/>
      <c r="D51" s="6"/>
      <c r="E51" s="6"/>
      <c r="F51" s="6"/>
      <c r="G51" s="9"/>
      <c r="H51" s="9"/>
      <c r="I51" s="6"/>
      <c r="J51" s="8"/>
    </row>
    <row r="52" spans="1:10" ht="24.75" customHeight="1">
      <c r="A52" s="1" t="s">
        <v>110</v>
      </c>
      <c r="B52" s="2" t="s">
        <v>111</v>
      </c>
      <c r="C52" s="2">
        <v>1</v>
      </c>
      <c r="D52" s="2" t="s">
        <v>112</v>
      </c>
      <c r="E52" s="2">
        <v>20880402212</v>
      </c>
      <c r="F52" s="2">
        <v>85</v>
      </c>
      <c r="G52" s="4">
        <v>87.6</v>
      </c>
      <c r="H52" s="4">
        <v>86.3</v>
      </c>
      <c r="I52" s="2">
        <v>1</v>
      </c>
      <c r="J52" s="3"/>
    </row>
    <row r="53" spans="1:10" ht="24.75" customHeight="1">
      <c r="A53" s="7" t="s">
        <v>113</v>
      </c>
      <c r="B53" s="2" t="s">
        <v>114</v>
      </c>
      <c r="C53" s="2">
        <v>1</v>
      </c>
      <c r="D53" s="2" t="s">
        <v>115</v>
      </c>
      <c r="E53" s="2">
        <v>20880502225</v>
      </c>
      <c r="F53" s="2">
        <v>82.5</v>
      </c>
      <c r="G53" s="4">
        <v>85</v>
      </c>
      <c r="H53" s="4">
        <v>83.75</v>
      </c>
      <c r="I53" s="2">
        <v>1</v>
      </c>
      <c r="J53" s="3"/>
    </row>
    <row r="54" spans="1:10" ht="24.75" customHeight="1">
      <c r="A54" s="7"/>
      <c r="B54" s="2" t="s">
        <v>116</v>
      </c>
      <c r="C54" s="2">
        <v>1</v>
      </c>
      <c r="D54" s="2" t="s">
        <v>117</v>
      </c>
      <c r="E54" s="2">
        <v>20880500221</v>
      </c>
      <c r="F54" s="2">
        <v>77.5</v>
      </c>
      <c r="G54" s="4">
        <v>84.2</v>
      </c>
      <c r="H54" s="4">
        <v>80.85</v>
      </c>
      <c r="I54" s="2">
        <v>1</v>
      </c>
      <c r="J54" s="3"/>
    </row>
    <row r="55" spans="1:10" ht="24.75" customHeight="1">
      <c r="A55" s="7"/>
      <c r="B55" s="2" t="s">
        <v>118</v>
      </c>
      <c r="C55" s="2">
        <v>1</v>
      </c>
      <c r="D55" s="2" t="s">
        <v>119</v>
      </c>
      <c r="E55" s="2">
        <v>20880501516</v>
      </c>
      <c r="F55" s="2">
        <v>69.5</v>
      </c>
      <c r="G55" s="4">
        <v>85.6</v>
      </c>
      <c r="H55" s="4">
        <v>77.55</v>
      </c>
      <c r="I55" s="2">
        <v>1</v>
      </c>
      <c r="J55" s="3"/>
    </row>
    <row r="56" spans="1:10" ht="24.75" customHeight="1">
      <c r="A56" s="7"/>
      <c r="B56" s="2" t="s">
        <v>120</v>
      </c>
      <c r="C56" s="2">
        <v>1</v>
      </c>
      <c r="D56" s="2" t="s">
        <v>121</v>
      </c>
      <c r="E56" s="2">
        <v>20880502302</v>
      </c>
      <c r="F56" s="2">
        <v>80</v>
      </c>
      <c r="G56" s="4">
        <v>86.2</v>
      </c>
      <c r="H56" s="4">
        <v>83.1</v>
      </c>
      <c r="I56" s="2">
        <v>1</v>
      </c>
      <c r="J56" s="3"/>
    </row>
    <row r="57" spans="1:10" ht="24.75" customHeight="1">
      <c r="A57" s="7"/>
      <c r="B57" s="2" t="s">
        <v>122</v>
      </c>
      <c r="C57" s="2">
        <v>1</v>
      </c>
      <c r="D57" s="2" t="s">
        <v>123</v>
      </c>
      <c r="E57" s="2">
        <v>20880401814</v>
      </c>
      <c r="F57" s="2">
        <v>81.5</v>
      </c>
      <c r="G57" s="4">
        <v>88</v>
      </c>
      <c r="H57" s="4">
        <v>84.75</v>
      </c>
      <c r="I57" s="2">
        <v>1</v>
      </c>
      <c r="J57" s="3"/>
    </row>
    <row r="58" spans="1:10" ht="24.75" customHeight="1">
      <c r="A58" s="7"/>
      <c r="B58" s="2" t="s">
        <v>124</v>
      </c>
      <c r="C58" s="2">
        <v>1</v>
      </c>
      <c r="D58" s="2" t="s">
        <v>125</v>
      </c>
      <c r="E58" s="2">
        <v>20880300130</v>
      </c>
      <c r="F58" s="2">
        <v>81.5</v>
      </c>
      <c r="G58" s="4">
        <v>83.8</v>
      </c>
      <c r="H58" s="4">
        <v>82.65</v>
      </c>
      <c r="I58" s="2">
        <v>1</v>
      </c>
      <c r="J58" s="3"/>
    </row>
    <row r="59" spans="1:10" ht="24.75" customHeight="1">
      <c r="A59" s="7"/>
      <c r="B59" s="2" t="s">
        <v>126</v>
      </c>
      <c r="C59" s="2">
        <v>1</v>
      </c>
      <c r="D59" s="2" t="s">
        <v>127</v>
      </c>
      <c r="E59" s="2">
        <v>20880402807</v>
      </c>
      <c r="F59" s="2">
        <v>75</v>
      </c>
      <c r="G59" s="4">
        <v>85.4</v>
      </c>
      <c r="H59" s="4">
        <v>80.2</v>
      </c>
      <c r="I59" s="2">
        <v>1</v>
      </c>
      <c r="J59" s="3"/>
    </row>
    <row r="60" spans="1:10" ht="24.75" customHeight="1">
      <c r="A60" s="7"/>
      <c r="B60" s="2" t="s">
        <v>128</v>
      </c>
      <c r="C60" s="2">
        <v>1</v>
      </c>
      <c r="D60" s="2" t="s">
        <v>129</v>
      </c>
      <c r="E60" s="2">
        <v>20880402024</v>
      </c>
      <c r="F60" s="2">
        <v>74.5</v>
      </c>
      <c r="G60" s="4">
        <v>87.6</v>
      </c>
      <c r="H60" s="4">
        <v>81.05</v>
      </c>
      <c r="I60" s="2">
        <v>1</v>
      </c>
      <c r="J60" s="3"/>
    </row>
    <row r="61" spans="1:10" ht="24.75" customHeight="1">
      <c r="A61" s="7"/>
      <c r="B61" s="2" t="s">
        <v>130</v>
      </c>
      <c r="C61" s="2">
        <v>1</v>
      </c>
      <c r="D61" s="2" t="s">
        <v>131</v>
      </c>
      <c r="E61" s="2">
        <v>20880300828</v>
      </c>
      <c r="F61" s="2">
        <v>74.5</v>
      </c>
      <c r="G61" s="4">
        <v>85</v>
      </c>
      <c r="H61" s="4">
        <v>79.75</v>
      </c>
      <c r="I61" s="2">
        <v>1</v>
      </c>
      <c r="J61" s="3"/>
    </row>
    <row r="62" spans="1:10" ht="24.75" customHeight="1">
      <c r="A62" s="7"/>
      <c r="B62" s="2" t="s">
        <v>132</v>
      </c>
      <c r="C62" s="2">
        <v>1</v>
      </c>
      <c r="D62" s="2" t="s">
        <v>133</v>
      </c>
      <c r="E62" s="2">
        <v>20880500229</v>
      </c>
      <c r="F62" s="2">
        <v>80.5</v>
      </c>
      <c r="G62" s="4">
        <v>88.4</v>
      </c>
      <c r="H62" s="4">
        <v>84.45</v>
      </c>
      <c r="I62" s="2">
        <v>1</v>
      </c>
      <c r="J62" s="3"/>
    </row>
    <row r="63" spans="1:10" ht="24.75" customHeight="1">
      <c r="A63" s="7"/>
      <c r="B63" s="2" t="s">
        <v>134</v>
      </c>
      <c r="C63" s="2">
        <v>1</v>
      </c>
      <c r="D63" s="2" t="s">
        <v>135</v>
      </c>
      <c r="E63" s="2">
        <v>20880301421</v>
      </c>
      <c r="F63" s="2">
        <v>81.5</v>
      </c>
      <c r="G63" s="4">
        <v>83.2</v>
      </c>
      <c r="H63" s="4">
        <v>82.35</v>
      </c>
      <c r="I63" s="2">
        <v>1</v>
      </c>
      <c r="J63" s="3"/>
    </row>
    <row r="64" spans="1:10" ht="24.75" customHeight="1">
      <c r="A64" s="7"/>
      <c r="B64" s="2" t="s">
        <v>136</v>
      </c>
      <c r="C64" s="2">
        <v>1</v>
      </c>
      <c r="D64" s="2" t="s">
        <v>137</v>
      </c>
      <c r="E64" s="2">
        <v>20880400919</v>
      </c>
      <c r="F64" s="2">
        <v>78</v>
      </c>
      <c r="G64" s="4">
        <v>89.8</v>
      </c>
      <c r="H64" s="4">
        <v>83.9</v>
      </c>
      <c r="I64" s="2">
        <v>1</v>
      </c>
      <c r="J64" s="3"/>
    </row>
    <row r="65" spans="1:10" ht="24.75" customHeight="1">
      <c r="A65" s="7"/>
      <c r="B65" s="2" t="s">
        <v>138</v>
      </c>
      <c r="C65" s="2">
        <v>1</v>
      </c>
      <c r="D65" s="2" t="s">
        <v>139</v>
      </c>
      <c r="E65" s="2">
        <v>20880300504</v>
      </c>
      <c r="F65" s="2">
        <v>74.5</v>
      </c>
      <c r="G65" s="4">
        <v>87.6</v>
      </c>
      <c r="H65" s="4">
        <v>81.05</v>
      </c>
      <c r="I65" s="2">
        <v>1</v>
      </c>
      <c r="J65" s="3"/>
    </row>
    <row r="66" spans="1:10" ht="24.75" customHeight="1">
      <c r="A66" s="7"/>
      <c r="B66" s="2" t="s">
        <v>140</v>
      </c>
      <c r="C66" s="2">
        <v>1</v>
      </c>
      <c r="D66" s="2" t="s">
        <v>141</v>
      </c>
      <c r="E66" s="2">
        <v>20880300321</v>
      </c>
      <c r="F66" s="2">
        <v>82</v>
      </c>
      <c r="G66" s="4">
        <v>87.6</v>
      </c>
      <c r="H66" s="4">
        <v>84.8</v>
      </c>
      <c r="I66" s="2">
        <v>1</v>
      </c>
      <c r="J66" s="3"/>
    </row>
    <row r="67" spans="1:10" ht="24.75" customHeight="1">
      <c r="A67" s="7"/>
      <c r="B67" s="2" t="s">
        <v>142</v>
      </c>
      <c r="C67" s="2">
        <v>1</v>
      </c>
      <c r="D67" s="2" t="s">
        <v>143</v>
      </c>
      <c r="E67" s="2">
        <v>20880302208</v>
      </c>
      <c r="F67" s="2">
        <v>84.5</v>
      </c>
      <c r="G67" s="4">
        <v>83.8</v>
      </c>
      <c r="H67" s="4">
        <v>84.15</v>
      </c>
      <c r="I67" s="2">
        <v>1</v>
      </c>
      <c r="J67" s="3"/>
    </row>
    <row r="68" spans="1:10" ht="24.75" customHeight="1">
      <c r="A68" s="7"/>
      <c r="B68" s="2" t="s">
        <v>144</v>
      </c>
      <c r="C68" s="2">
        <v>1</v>
      </c>
      <c r="D68" s="2" t="s">
        <v>145</v>
      </c>
      <c r="E68" s="2">
        <v>20880301406</v>
      </c>
      <c r="F68" s="2">
        <v>73.5</v>
      </c>
      <c r="G68" s="4">
        <v>91</v>
      </c>
      <c r="H68" s="4">
        <v>82.25</v>
      </c>
      <c r="I68" s="2">
        <v>1</v>
      </c>
      <c r="J68" s="3"/>
    </row>
    <row r="69" spans="1:10" ht="24.75" customHeight="1">
      <c r="A69" s="7"/>
      <c r="B69" s="2" t="s">
        <v>146</v>
      </c>
      <c r="C69" s="2">
        <v>1</v>
      </c>
      <c r="D69" s="2" t="s">
        <v>147</v>
      </c>
      <c r="E69" s="2">
        <v>20880501319</v>
      </c>
      <c r="F69" s="2">
        <v>78.5</v>
      </c>
      <c r="G69" s="4">
        <v>85.4</v>
      </c>
      <c r="H69" s="4">
        <v>81.95</v>
      </c>
      <c r="I69" s="2">
        <v>1</v>
      </c>
      <c r="J69" s="3"/>
    </row>
    <row r="70" spans="1:10" ht="24.75" customHeight="1">
      <c r="A70" s="7"/>
      <c r="B70" s="6" t="s">
        <v>148</v>
      </c>
      <c r="C70" s="6">
        <v>2</v>
      </c>
      <c r="D70" s="2" t="s">
        <v>149</v>
      </c>
      <c r="E70" s="2">
        <v>20880501220</v>
      </c>
      <c r="F70" s="2">
        <v>75.5</v>
      </c>
      <c r="G70" s="4">
        <v>94.2</v>
      </c>
      <c r="H70" s="4">
        <v>84.85</v>
      </c>
      <c r="I70" s="2">
        <v>1</v>
      </c>
      <c r="J70" s="3"/>
    </row>
    <row r="71" spans="1:10" ht="24.75" customHeight="1">
      <c r="A71" s="7"/>
      <c r="B71" s="6"/>
      <c r="C71" s="6"/>
      <c r="D71" s="2" t="s">
        <v>150</v>
      </c>
      <c r="E71" s="2">
        <v>20880501721</v>
      </c>
      <c r="F71" s="2">
        <v>75.5</v>
      </c>
      <c r="G71" s="4">
        <v>87.6</v>
      </c>
      <c r="H71" s="4">
        <v>81.55</v>
      </c>
      <c r="I71" s="2">
        <v>2</v>
      </c>
      <c r="J71" s="3"/>
    </row>
    <row r="72" spans="1:10" ht="24.75" customHeight="1">
      <c r="A72" s="7"/>
      <c r="B72" s="2" t="s">
        <v>151</v>
      </c>
      <c r="C72" s="2">
        <v>1</v>
      </c>
      <c r="D72" s="2" t="s">
        <v>152</v>
      </c>
      <c r="E72" s="2">
        <v>20880402220</v>
      </c>
      <c r="F72" s="2">
        <v>75.5</v>
      </c>
      <c r="G72" s="4">
        <v>86.8</v>
      </c>
      <c r="H72" s="4">
        <v>81.15</v>
      </c>
      <c r="I72" s="2">
        <v>1</v>
      </c>
      <c r="J72" s="3"/>
    </row>
    <row r="73" spans="1:10" ht="24.75" customHeight="1">
      <c r="A73" s="7"/>
      <c r="B73" s="2" t="s">
        <v>153</v>
      </c>
      <c r="C73" s="2">
        <v>1</v>
      </c>
      <c r="D73" s="2" t="s">
        <v>154</v>
      </c>
      <c r="E73" s="2">
        <v>20880401415</v>
      </c>
      <c r="F73" s="2">
        <v>81.5</v>
      </c>
      <c r="G73" s="4">
        <v>88.6</v>
      </c>
      <c r="H73" s="4">
        <v>85.05</v>
      </c>
      <c r="I73" s="2">
        <v>1</v>
      </c>
      <c r="J73" s="3"/>
    </row>
    <row r="74" spans="1:10" ht="24.75" customHeight="1">
      <c r="A74" s="7"/>
      <c r="B74" s="2" t="s">
        <v>155</v>
      </c>
      <c r="C74" s="2">
        <v>1</v>
      </c>
      <c r="D74" s="2" t="s">
        <v>156</v>
      </c>
      <c r="E74" s="2">
        <v>20880501322</v>
      </c>
      <c r="F74" s="2">
        <v>76</v>
      </c>
      <c r="G74" s="4">
        <v>90</v>
      </c>
      <c r="H74" s="4">
        <v>83</v>
      </c>
      <c r="I74" s="2">
        <v>1</v>
      </c>
      <c r="J74" s="3"/>
    </row>
    <row r="75" spans="1:10" ht="24.75" customHeight="1">
      <c r="A75" s="7"/>
      <c r="B75" s="2" t="s">
        <v>157</v>
      </c>
      <c r="C75" s="2">
        <v>1</v>
      </c>
      <c r="D75" s="2" t="s">
        <v>158</v>
      </c>
      <c r="E75" s="2">
        <v>20880500527</v>
      </c>
      <c r="F75" s="2">
        <v>66</v>
      </c>
      <c r="G75" s="4">
        <v>81.4</v>
      </c>
      <c r="H75" s="4">
        <v>73.7</v>
      </c>
      <c r="I75" s="2">
        <v>1</v>
      </c>
      <c r="J75" s="3"/>
    </row>
    <row r="76" spans="1:10" ht="24.75" customHeight="1">
      <c r="A76" s="7" t="s">
        <v>159</v>
      </c>
      <c r="B76" s="2" t="s">
        <v>160</v>
      </c>
      <c r="C76" s="2">
        <v>1</v>
      </c>
      <c r="D76" s="2" t="s">
        <v>161</v>
      </c>
      <c r="E76" s="2">
        <v>20880501027</v>
      </c>
      <c r="F76" s="2">
        <v>75</v>
      </c>
      <c r="G76" s="4">
        <v>86</v>
      </c>
      <c r="H76" s="4">
        <v>80.5</v>
      </c>
      <c r="I76" s="2">
        <v>1</v>
      </c>
      <c r="J76" s="3"/>
    </row>
    <row r="77" spans="1:10" ht="24.75" customHeight="1">
      <c r="A77" s="7"/>
      <c r="B77" s="2" t="s">
        <v>162</v>
      </c>
      <c r="C77" s="2">
        <v>1</v>
      </c>
      <c r="D77" s="2" t="s">
        <v>163</v>
      </c>
      <c r="E77" s="2">
        <v>20880501020</v>
      </c>
      <c r="F77" s="2">
        <v>64.5</v>
      </c>
      <c r="G77" s="4">
        <v>81.8</v>
      </c>
      <c r="H77" s="4">
        <v>73.15</v>
      </c>
      <c r="I77" s="2">
        <v>1</v>
      </c>
      <c r="J77" s="3"/>
    </row>
    <row r="78" spans="1:10" ht="24.75" customHeight="1">
      <c r="A78" s="7"/>
      <c r="B78" s="2" t="s">
        <v>164</v>
      </c>
      <c r="C78" s="2">
        <v>1</v>
      </c>
      <c r="D78" s="2" t="s">
        <v>165</v>
      </c>
      <c r="E78" s="2">
        <v>20880500510</v>
      </c>
      <c r="F78" s="2">
        <v>66</v>
      </c>
      <c r="G78" s="4">
        <v>92</v>
      </c>
      <c r="H78" s="4">
        <v>79</v>
      </c>
      <c r="I78" s="2">
        <v>1</v>
      </c>
      <c r="J78" s="3"/>
    </row>
    <row r="79" spans="1:10" ht="24.75" customHeight="1">
      <c r="A79" s="7"/>
      <c r="B79" s="6" t="s">
        <v>166</v>
      </c>
      <c r="C79" s="6">
        <v>2</v>
      </c>
      <c r="D79" s="2" t="s">
        <v>167</v>
      </c>
      <c r="E79" s="2">
        <v>20880500128</v>
      </c>
      <c r="F79" s="2">
        <v>83</v>
      </c>
      <c r="G79" s="4">
        <v>88.8</v>
      </c>
      <c r="H79" s="4">
        <v>85.9</v>
      </c>
      <c r="I79" s="2">
        <v>1</v>
      </c>
      <c r="J79" s="3"/>
    </row>
    <row r="80" spans="1:10" ht="24.75" customHeight="1">
      <c r="A80" s="7"/>
      <c r="B80" s="6"/>
      <c r="C80" s="6"/>
      <c r="D80" s="2" t="s">
        <v>168</v>
      </c>
      <c r="E80" s="2">
        <v>20880400525</v>
      </c>
      <c r="F80" s="2">
        <v>79.5</v>
      </c>
      <c r="G80" s="4">
        <v>91.6</v>
      </c>
      <c r="H80" s="4">
        <v>85.55</v>
      </c>
      <c r="I80" s="2">
        <v>2</v>
      </c>
      <c r="J80" s="3"/>
    </row>
    <row r="81" spans="1:10" ht="24.75" customHeight="1">
      <c r="A81" s="7"/>
      <c r="B81" s="2" t="s">
        <v>169</v>
      </c>
      <c r="C81" s="2">
        <v>1</v>
      </c>
      <c r="D81" s="2" t="s">
        <v>170</v>
      </c>
      <c r="E81" s="2">
        <v>20880402113</v>
      </c>
      <c r="F81" s="2">
        <v>78.5</v>
      </c>
      <c r="G81" s="4">
        <v>91.4</v>
      </c>
      <c r="H81" s="4">
        <v>84.95</v>
      </c>
      <c r="I81" s="2">
        <v>1</v>
      </c>
      <c r="J81" s="3"/>
    </row>
    <row r="82" spans="1:10" ht="24.75" customHeight="1">
      <c r="A82" s="7" t="s">
        <v>171</v>
      </c>
      <c r="B82" s="6" t="s">
        <v>172</v>
      </c>
      <c r="C82" s="6">
        <v>2</v>
      </c>
      <c r="D82" s="2" t="s">
        <v>173</v>
      </c>
      <c r="E82" s="2">
        <v>30880101325</v>
      </c>
      <c r="F82" s="2">
        <v>81</v>
      </c>
      <c r="G82" s="4">
        <v>68</v>
      </c>
      <c r="H82" s="4">
        <f>0.5*(F82+G82)</f>
        <v>74.5</v>
      </c>
      <c r="I82" s="2">
        <v>1</v>
      </c>
      <c r="J82" s="3"/>
    </row>
    <row r="83" spans="1:10" ht="24.75" customHeight="1">
      <c r="A83" s="7"/>
      <c r="B83" s="6"/>
      <c r="C83" s="6"/>
      <c r="D83" s="2" t="s">
        <v>174</v>
      </c>
      <c r="E83" s="2">
        <v>30880100613</v>
      </c>
      <c r="F83" s="2">
        <v>78.5</v>
      </c>
      <c r="G83" s="4">
        <v>63</v>
      </c>
      <c r="H83" s="4">
        <f>0.5*(F83+G83)</f>
        <v>70.75</v>
      </c>
      <c r="I83" s="2">
        <v>2</v>
      </c>
      <c r="J83" s="3"/>
    </row>
    <row r="84" spans="1:10" ht="24.75" customHeight="1">
      <c r="A84" s="7"/>
      <c r="B84" s="2" t="s">
        <v>175</v>
      </c>
      <c r="C84" s="2">
        <v>1</v>
      </c>
      <c r="D84" s="2" t="s">
        <v>176</v>
      </c>
      <c r="E84" s="2">
        <v>10880103612</v>
      </c>
      <c r="F84" s="2">
        <v>80</v>
      </c>
      <c r="G84" s="4">
        <v>61.5</v>
      </c>
      <c r="H84" s="4">
        <f>0.5*(F84+G84)</f>
        <v>70.75</v>
      </c>
      <c r="I84" s="2">
        <v>1</v>
      </c>
      <c r="J84" s="3"/>
    </row>
    <row r="85" spans="1:10" ht="24.75" customHeight="1">
      <c r="A85" s="7"/>
      <c r="B85" s="6" t="s">
        <v>177</v>
      </c>
      <c r="C85" s="6">
        <v>7</v>
      </c>
      <c r="D85" s="2" t="s">
        <v>178</v>
      </c>
      <c r="E85" s="2">
        <v>30880101002</v>
      </c>
      <c r="F85" s="2">
        <v>80</v>
      </c>
      <c r="G85" s="4">
        <v>70</v>
      </c>
      <c r="H85" s="4">
        <f>0.5*(F85+G85)</f>
        <v>75</v>
      </c>
      <c r="I85" s="2">
        <v>1</v>
      </c>
      <c r="J85" s="3"/>
    </row>
    <row r="86" spans="1:10" ht="24.75" customHeight="1">
      <c r="A86" s="7"/>
      <c r="B86" s="6"/>
      <c r="C86" s="6"/>
      <c r="D86" s="2" t="s">
        <v>179</v>
      </c>
      <c r="E86" s="2">
        <v>30880100413</v>
      </c>
      <c r="F86" s="2">
        <v>76</v>
      </c>
      <c r="G86" s="4">
        <v>68</v>
      </c>
      <c r="H86" s="4">
        <f aca="true" t="shared" si="1" ref="H86:H119">0.5*(F86+G86)</f>
        <v>72</v>
      </c>
      <c r="I86" s="2">
        <v>2</v>
      </c>
      <c r="J86" s="3"/>
    </row>
    <row r="87" spans="1:10" ht="24.75" customHeight="1">
      <c r="A87" s="7"/>
      <c r="B87" s="6"/>
      <c r="C87" s="6"/>
      <c r="D87" s="2" t="s">
        <v>180</v>
      </c>
      <c r="E87" s="2">
        <v>30880101321</v>
      </c>
      <c r="F87" s="2">
        <v>79</v>
      </c>
      <c r="G87" s="4">
        <v>64</v>
      </c>
      <c r="H87" s="4">
        <f t="shared" si="1"/>
        <v>71.5</v>
      </c>
      <c r="I87" s="2">
        <v>3</v>
      </c>
      <c r="J87" s="3"/>
    </row>
    <row r="88" spans="1:10" ht="24.75" customHeight="1">
      <c r="A88" s="7"/>
      <c r="B88" s="6"/>
      <c r="C88" s="6"/>
      <c r="D88" s="2" t="s">
        <v>181</v>
      </c>
      <c r="E88" s="2">
        <v>30880100804</v>
      </c>
      <c r="F88" s="2">
        <v>76</v>
      </c>
      <c r="G88" s="4">
        <v>66</v>
      </c>
      <c r="H88" s="4">
        <f t="shared" si="1"/>
        <v>71</v>
      </c>
      <c r="I88" s="2">
        <v>4</v>
      </c>
      <c r="J88" s="3"/>
    </row>
    <row r="89" spans="1:10" ht="24.75" customHeight="1">
      <c r="A89" s="7"/>
      <c r="B89" s="6"/>
      <c r="C89" s="6"/>
      <c r="D89" s="2" t="s">
        <v>182</v>
      </c>
      <c r="E89" s="2">
        <v>30880103103</v>
      </c>
      <c r="F89" s="2">
        <v>79</v>
      </c>
      <c r="G89" s="4">
        <v>62</v>
      </c>
      <c r="H89" s="4">
        <f t="shared" si="1"/>
        <v>70.5</v>
      </c>
      <c r="I89" s="2">
        <v>5</v>
      </c>
      <c r="J89" s="3"/>
    </row>
    <row r="90" spans="1:10" ht="24.75" customHeight="1">
      <c r="A90" s="7"/>
      <c r="B90" s="6"/>
      <c r="C90" s="6"/>
      <c r="D90" s="2" t="s">
        <v>183</v>
      </c>
      <c r="E90" s="2">
        <v>30880100225</v>
      </c>
      <c r="F90" s="2">
        <v>70.5</v>
      </c>
      <c r="G90" s="4">
        <v>70</v>
      </c>
      <c r="H90" s="4">
        <f t="shared" si="1"/>
        <v>70.25</v>
      </c>
      <c r="I90" s="2">
        <v>6</v>
      </c>
      <c r="J90" s="3"/>
    </row>
    <row r="91" spans="1:10" ht="24.75" customHeight="1">
      <c r="A91" s="7"/>
      <c r="B91" s="6"/>
      <c r="C91" s="6"/>
      <c r="D91" s="2" t="s">
        <v>184</v>
      </c>
      <c r="E91" s="2">
        <v>30880100216</v>
      </c>
      <c r="F91" s="2">
        <v>74</v>
      </c>
      <c r="G91" s="4">
        <v>65</v>
      </c>
      <c r="H91" s="4">
        <f t="shared" si="1"/>
        <v>69.5</v>
      </c>
      <c r="I91" s="2">
        <v>7</v>
      </c>
      <c r="J91" s="3"/>
    </row>
    <row r="92" spans="1:10" ht="24.75" customHeight="1">
      <c r="A92" s="7"/>
      <c r="B92" s="2" t="s">
        <v>185</v>
      </c>
      <c r="C92" s="2">
        <v>1</v>
      </c>
      <c r="D92" s="2" t="s">
        <v>186</v>
      </c>
      <c r="E92" s="2">
        <v>30880102618</v>
      </c>
      <c r="F92" s="2">
        <v>68</v>
      </c>
      <c r="G92" s="4">
        <v>62</v>
      </c>
      <c r="H92" s="4">
        <f t="shared" si="1"/>
        <v>65</v>
      </c>
      <c r="I92" s="2">
        <v>1</v>
      </c>
      <c r="J92" s="3"/>
    </row>
    <row r="93" spans="1:10" ht="24.75" customHeight="1">
      <c r="A93" s="7"/>
      <c r="B93" s="6" t="s">
        <v>187</v>
      </c>
      <c r="C93" s="6">
        <v>2</v>
      </c>
      <c r="D93" s="2" t="s">
        <v>188</v>
      </c>
      <c r="E93" s="2">
        <v>30880101330</v>
      </c>
      <c r="F93" s="2">
        <v>76.5</v>
      </c>
      <c r="G93" s="4">
        <v>70</v>
      </c>
      <c r="H93" s="4">
        <f t="shared" si="1"/>
        <v>73.25</v>
      </c>
      <c r="I93" s="2">
        <v>1</v>
      </c>
      <c r="J93" s="3"/>
    </row>
    <row r="94" spans="1:10" ht="24.75" customHeight="1">
      <c r="A94" s="7"/>
      <c r="B94" s="6"/>
      <c r="C94" s="6"/>
      <c r="D94" s="2" t="s">
        <v>189</v>
      </c>
      <c r="E94" s="2">
        <v>30880103120</v>
      </c>
      <c r="F94" s="2">
        <v>74</v>
      </c>
      <c r="G94" s="4">
        <v>65</v>
      </c>
      <c r="H94" s="4">
        <f t="shared" si="1"/>
        <v>69.5</v>
      </c>
      <c r="I94" s="2">
        <v>2</v>
      </c>
      <c r="J94" s="3"/>
    </row>
    <row r="95" spans="1:10" ht="24.75" customHeight="1">
      <c r="A95" s="7"/>
      <c r="B95" s="2" t="s">
        <v>190</v>
      </c>
      <c r="C95" s="2">
        <v>1</v>
      </c>
      <c r="D95" s="2" t="s">
        <v>191</v>
      </c>
      <c r="E95" s="2">
        <v>30880100421</v>
      </c>
      <c r="F95" s="2">
        <v>79</v>
      </c>
      <c r="G95" s="4">
        <v>70</v>
      </c>
      <c r="H95" s="4">
        <f t="shared" si="1"/>
        <v>74.5</v>
      </c>
      <c r="I95" s="2">
        <v>1</v>
      </c>
      <c r="J95" s="3"/>
    </row>
    <row r="96" spans="1:10" ht="24.75" customHeight="1">
      <c r="A96" s="7"/>
      <c r="B96" s="2" t="s">
        <v>192</v>
      </c>
      <c r="C96" s="2">
        <v>1</v>
      </c>
      <c r="D96" s="2" t="s">
        <v>193</v>
      </c>
      <c r="E96" s="2">
        <v>30880102513</v>
      </c>
      <c r="F96" s="2">
        <v>76.5</v>
      </c>
      <c r="G96" s="4">
        <v>63</v>
      </c>
      <c r="H96" s="4">
        <f t="shared" si="1"/>
        <v>69.75</v>
      </c>
      <c r="I96" s="2">
        <v>1</v>
      </c>
      <c r="J96" s="3"/>
    </row>
    <row r="97" spans="1:10" ht="24.75" customHeight="1">
      <c r="A97" s="7"/>
      <c r="B97" s="2" t="s">
        <v>194</v>
      </c>
      <c r="C97" s="2">
        <v>1</v>
      </c>
      <c r="D97" s="2" t="s">
        <v>195</v>
      </c>
      <c r="E97" s="2">
        <v>30880100202</v>
      </c>
      <c r="F97" s="2">
        <v>77</v>
      </c>
      <c r="G97" s="4">
        <v>69.5</v>
      </c>
      <c r="H97" s="4">
        <f t="shared" si="1"/>
        <v>73.25</v>
      </c>
      <c r="I97" s="2">
        <v>1</v>
      </c>
      <c r="J97" s="3"/>
    </row>
    <row r="98" spans="1:10" ht="24.75" customHeight="1">
      <c r="A98" s="7"/>
      <c r="B98" s="2" t="s">
        <v>196</v>
      </c>
      <c r="C98" s="2">
        <v>1</v>
      </c>
      <c r="D98" s="2" t="s">
        <v>197</v>
      </c>
      <c r="E98" s="2">
        <v>30880100127</v>
      </c>
      <c r="F98" s="2">
        <v>82</v>
      </c>
      <c r="G98" s="4">
        <v>68</v>
      </c>
      <c r="H98" s="4">
        <f t="shared" si="1"/>
        <v>75</v>
      </c>
      <c r="I98" s="2">
        <v>1</v>
      </c>
      <c r="J98" s="3"/>
    </row>
    <row r="99" spans="1:10" ht="24.75" customHeight="1">
      <c r="A99" s="7"/>
      <c r="B99" s="6" t="s">
        <v>198</v>
      </c>
      <c r="C99" s="6">
        <v>2</v>
      </c>
      <c r="D99" s="2" t="s">
        <v>199</v>
      </c>
      <c r="E99" s="2">
        <v>30880102002</v>
      </c>
      <c r="F99" s="2">
        <v>76</v>
      </c>
      <c r="G99" s="4">
        <v>61</v>
      </c>
      <c r="H99" s="4">
        <f t="shared" si="1"/>
        <v>68.5</v>
      </c>
      <c r="I99" s="2">
        <v>1</v>
      </c>
      <c r="J99" s="3"/>
    </row>
    <row r="100" spans="1:10" ht="24.75" customHeight="1">
      <c r="A100" s="7"/>
      <c r="B100" s="6"/>
      <c r="C100" s="6"/>
      <c r="D100" s="2" t="s">
        <v>200</v>
      </c>
      <c r="E100" s="2">
        <v>30880100911</v>
      </c>
      <c r="F100" s="2">
        <v>75</v>
      </c>
      <c r="G100" s="4">
        <v>62</v>
      </c>
      <c r="H100" s="4">
        <f t="shared" si="1"/>
        <v>68.5</v>
      </c>
      <c r="I100" s="2">
        <v>2</v>
      </c>
      <c r="J100" s="3"/>
    </row>
    <row r="101" spans="1:10" ht="24.75" customHeight="1">
      <c r="A101" s="7"/>
      <c r="B101" s="2" t="s">
        <v>201</v>
      </c>
      <c r="C101" s="2">
        <v>1</v>
      </c>
      <c r="D101" s="2" t="s">
        <v>202</v>
      </c>
      <c r="E101" s="2">
        <v>30880100327</v>
      </c>
      <c r="F101" s="2">
        <v>83.5</v>
      </c>
      <c r="G101" s="4">
        <v>61</v>
      </c>
      <c r="H101" s="4">
        <f t="shared" si="1"/>
        <v>72.25</v>
      </c>
      <c r="I101" s="2">
        <v>1</v>
      </c>
      <c r="J101" s="3"/>
    </row>
    <row r="102" spans="1:10" ht="24.75" customHeight="1">
      <c r="A102" s="7"/>
      <c r="B102" s="2" t="s">
        <v>203</v>
      </c>
      <c r="C102" s="2">
        <v>1</v>
      </c>
      <c r="D102" s="2" t="s">
        <v>204</v>
      </c>
      <c r="E102" s="2">
        <v>30880101010</v>
      </c>
      <c r="F102" s="2">
        <v>71</v>
      </c>
      <c r="G102" s="4">
        <v>74</v>
      </c>
      <c r="H102" s="4">
        <f t="shared" si="1"/>
        <v>72.5</v>
      </c>
      <c r="I102" s="2">
        <v>1</v>
      </c>
      <c r="J102" s="3"/>
    </row>
    <row r="103" spans="1:10" ht="24.75" customHeight="1">
      <c r="A103" s="7"/>
      <c r="B103" s="2" t="s">
        <v>205</v>
      </c>
      <c r="C103" s="2">
        <v>1</v>
      </c>
      <c r="D103" s="2" t="s">
        <v>206</v>
      </c>
      <c r="E103" s="2">
        <v>30880101104</v>
      </c>
      <c r="F103" s="2">
        <v>74</v>
      </c>
      <c r="G103" s="4">
        <v>69</v>
      </c>
      <c r="H103" s="4">
        <f t="shared" si="1"/>
        <v>71.5</v>
      </c>
      <c r="I103" s="2">
        <v>1</v>
      </c>
      <c r="J103" s="3"/>
    </row>
    <row r="104" spans="1:10" ht="24.75" customHeight="1">
      <c r="A104" s="7"/>
      <c r="B104" s="2" t="s">
        <v>207</v>
      </c>
      <c r="C104" s="2">
        <v>1</v>
      </c>
      <c r="D104" s="2" t="s">
        <v>208</v>
      </c>
      <c r="E104" s="2">
        <v>30880100619</v>
      </c>
      <c r="F104" s="2">
        <v>84</v>
      </c>
      <c r="G104" s="4">
        <v>67</v>
      </c>
      <c r="H104" s="4">
        <f t="shared" si="1"/>
        <v>75.5</v>
      </c>
      <c r="I104" s="2">
        <v>1</v>
      </c>
      <c r="J104" s="3"/>
    </row>
    <row r="105" spans="1:10" ht="24.75" customHeight="1">
      <c r="A105" s="7"/>
      <c r="B105" s="2" t="s">
        <v>209</v>
      </c>
      <c r="C105" s="2">
        <v>1</v>
      </c>
      <c r="D105" s="2" t="s">
        <v>210</v>
      </c>
      <c r="E105" s="2">
        <v>30880100501</v>
      </c>
      <c r="F105" s="2">
        <v>74</v>
      </c>
      <c r="G105" s="4">
        <v>64</v>
      </c>
      <c r="H105" s="4">
        <f t="shared" si="1"/>
        <v>69</v>
      </c>
      <c r="I105" s="2">
        <v>1</v>
      </c>
      <c r="J105" s="3"/>
    </row>
    <row r="106" spans="1:10" ht="24.75" customHeight="1">
      <c r="A106" s="7"/>
      <c r="B106" s="2" t="s">
        <v>211</v>
      </c>
      <c r="C106" s="2">
        <v>1</v>
      </c>
      <c r="D106" s="2" t="s">
        <v>212</v>
      </c>
      <c r="E106" s="2">
        <v>30880101712</v>
      </c>
      <c r="F106" s="2">
        <v>79.5</v>
      </c>
      <c r="G106" s="4">
        <v>72</v>
      </c>
      <c r="H106" s="4">
        <f t="shared" si="1"/>
        <v>75.75</v>
      </c>
      <c r="I106" s="2">
        <v>1</v>
      </c>
      <c r="J106" s="3"/>
    </row>
    <row r="107" spans="1:10" ht="24.75" customHeight="1">
      <c r="A107" s="7"/>
      <c r="B107" s="6" t="s">
        <v>213</v>
      </c>
      <c r="C107" s="6">
        <v>2</v>
      </c>
      <c r="D107" s="2" t="s">
        <v>214</v>
      </c>
      <c r="E107" s="2">
        <v>30880100420</v>
      </c>
      <c r="F107" s="2">
        <v>74.5</v>
      </c>
      <c r="G107" s="4">
        <v>70</v>
      </c>
      <c r="H107" s="4">
        <f t="shared" si="1"/>
        <v>72.25</v>
      </c>
      <c r="I107" s="2">
        <v>1</v>
      </c>
      <c r="J107" s="3"/>
    </row>
    <row r="108" spans="1:10" ht="24.75" customHeight="1">
      <c r="A108" s="7"/>
      <c r="B108" s="6"/>
      <c r="C108" s="6"/>
      <c r="D108" s="2" t="s">
        <v>215</v>
      </c>
      <c r="E108" s="2">
        <v>30880102407</v>
      </c>
      <c r="F108" s="2">
        <v>76</v>
      </c>
      <c r="G108" s="4">
        <v>66</v>
      </c>
      <c r="H108" s="4">
        <f t="shared" si="1"/>
        <v>71</v>
      </c>
      <c r="I108" s="2">
        <v>2</v>
      </c>
      <c r="J108" s="3"/>
    </row>
    <row r="109" spans="1:10" ht="24.75" customHeight="1">
      <c r="A109" s="7"/>
      <c r="B109" s="6" t="s">
        <v>216</v>
      </c>
      <c r="C109" s="6">
        <v>2</v>
      </c>
      <c r="D109" s="2" t="s">
        <v>217</v>
      </c>
      <c r="E109" s="2">
        <v>30880100426</v>
      </c>
      <c r="F109" s="2">
        <v>80.5</v>
      </c>
      <c r="G109" s="4">
        <v>73</v>
      </c>
      <c r="H109" s="4">
        <f t="shared" si="1"/>
        <v>76.75</v>
      </c>
      <c r="I109" s="2">
        <v>1</v>
      </c>
      <c r="J109" s="3"/>
    </row>
    <row r="110" spans="1:10" ht="24.75" customHeight="1">
      <c r="A110" s="7"/>
      <c r="B110" s="6"/>
      <c r="C110" s="6"/>
      <c r="D110" s="2" t="s">
        <v>218</v>
      </c>
      <c r="E110" s="2">
        <v>30880101616</v>
      </c>
      <c r="F110" s="2">
        <v>78.5</v>
      </c>
      <c r="G110" s="4">
        <v>74</v>
      </c>
      <c r="H110" s="4">
        <f t="shared" si="1"/>
        <v>76.25</v>
      </c>
      <c r="I110" s="2">
        <v>2</v>
      </c>
      <c r="J110" s="3"/>
    </row>
    <row r="111" spans="1:10" ht="24.75" customHeight="1">
      <c r="A111" s="7"/>
      <c r="B111" s="2" t="s">
        <v>219</v>
      </c>
      <c r="C111" s="2">
        <v>1</v>
      </c>
      <c r="D111" s="2" t="s">
        <v>220</v>
      </c>
      <c r="E111" s="2">
        <v>30880101226</v>
      </c>
      <c r="F111" s="2">
        <v>74.5</v>
      </c>
      <c r="G111" s="4">
        <v>70</v>
      </c>
      <c r="H111" s="4">
        <f t="shared" si="1"/>
        <v>72.25</v>
      </c>
      <c r="I111" s="2">
        <v>1</v>
      </c>
      <c r="J111" s="3"/>
    </row>
    <row r="112" spans="1:10" ht="24.75" customHeight="1">
      <c r="A112" s="7"/>
      <c r="B112" s="6" t="s">
        <v>221</v>
      </c>
      <c r="C112" s="6">
        <v>2</v>
      </c>
      <c r="D112" s="2" t="s">
        <v>222</v>
      </c>
      <c r="E112" s="2">
        <v>30880100830</v>
      </c>
      <c r="F112" s="2">
        <v>78.5</v>
      </c>
      <c r="G112" s="4">
        <v>78</v>
      </c>
      <c r="H112" s="4">
        <f t="shared" si="1"/>
        <v>78.25</v>
      </c>
      <c r="I112" s="2">
        <v>1</v>
      </c>
      <c r="J112" s="3"/>
    </row>
    <row r="113" spans="1:10" ht="24.75" customHeight="1">
      <c r="A113" s="7"/>
      <c r="B113" s="6"/>
      <c r="C113" s="6"/>
      <c r="D113" s="2" t="s">
        <v>223</v>
      </c>
      <c r="E113" s="2">
        <v>30880102916</v>
      </c>
      <c r="F113" s="2">
        <v>84.5</v>
      </c>
      <c r="G113" s="4">
        <v>71</v>
      </c>
      <c r="H113" s="4">
        <f t="shared" si="1"/>
        <v>77.75</v>
      </c>
      <c r="I113" s="2">
        <v>2</v>
      </c>
      <c r="J113" s="3"/>
    </row>
    <row r="114" spans="1:10" ht="24.75" customHeight="1">
      <c r="A114" s="7"/>
      <c r="B114" s="6" t="s">
        <v>224</v>
      </c>
      <c r="C114" s="6">
        <v>5</v>
      </c>
      <c r="D114" s="2" t="s">
        <v>225</v>
      </c>
      <c r="E114" s="2">
        <v>30880102413</v>
      </c>
      <c r="F114" s="2">
        <v>83</v>
      </c>
      <c r="G114" s="4">
        <v>68</v>
      </c>
      <c r="H114" s="4">
        <f t="shared" si="1"/>
        <v>75.5</v>
      </c>
      <c r="I114" s="2">
        <v>1</v>
      </c>
      <c r="J114" s="3"/>
    </row>
    <row r="115" spans="1:10" ht="24.75" customHeight="1">
      <c r="A115" s="7"/>
      <c r="B115" s="6"/>
      <c r="C115" s="6"/>
      <c r="D115" s="2" t="s">
        <v>226</v>
      </c>
      <c r="E115" s="2">
        <v>30880100116</v>
      </c>
      <c r="F115" s="2">
        <v>77</v>
      </c>
      <c r="G115" s="4">
        <v>72</v>
      </c>
      <c r="H115" s="4">
        <f t="shared" si="1"/>
        <v>74.5</v>
      </c>
      <c r="I115" s="2">
        <v>2</v>
      </c>
      <c r="J115" s="3"/>
    </row>
    <row r="116" spans="1:10" ht="24.75" customHeight="1">
      <c r="A116" s="7"/>
      <c r="B116" s="6"/>
      <c r="C116" s="6"/>
      <c r="D116" s="2" t="s">
        <v>227</v>
      </c>
      <c r="E116" s="2">
        <v>30880102014</v>
      </c>
      <c r="F116" s="2">
        <v>77.5</v>
      </c>
      <c r="G116" s="4">
        <v>70</v>
      </c>
      <c r="H116" s="4">
        <f t="shared" si="1"/>
        <v>73.75</v>
      </c>
      <c r="I116" s="2">
        <v>3</v>
      </c>
      <c r="J116" s="3"/>
    </row>
    <row r="117" spans="1:10" ht="24.75" customHeight="1">
      <c r="A117" s="7"/>
      <c r="B117" s="6"/>
      <c r="C117" s="6"/>
      <c r="D117" s="2" t="s">
        <v>228</v>
      </c>
      <c r="E117" s="2">
        <v>30880100203</v>
      </c>
      <c r="F117" s="2">
        <v>76</v>
      </c>
      <c r="G117" s="4">
        <v>65</v>
      </c>
      <c r="H117" s="4">
        <f t="shared" si="1"/>
        <v>70.5</v>
      </c>
      <c r="I117" s="2">
        <v>4</v>
      </c>
      <c r="J117" s="3"/>
    </row>
    <row r="118" spans="1:10" ht="24.75" customHeight="1">
      <c r="A118" s="7"/>
      <c r="B118" s="6"/>
      <c r="C118" s="6"/>
      <c r="D118" s="2" t="s">
        <v>229</v>
      </c>
      <c r="E118" s="2">
        <v>30880102607</v>
      </c>
      <c r="F118" s="2">
        <v>74</v>
      </c>
      <c r="G118" s="4">
        <v>65</v>
      </c>
      <c r="H118" s="4">
        <f t="shared" si="1"/>
        <v>69.5</v>
      </c>
      <c r="I118" s="2">
        <v>5</v>
      </c>
      <c r="J118" s="3"/>
    </row>
    <row r="119" spans="1:10" ht="24.75" customHeight="1">
      <c r="A119" s="7"/>
      <c r="B119" s="6" t="s">
        <v>230</v>
      </c>
      <c r="C119" s="6">
        <v>4</v>
      </c>
      <c r="D119" s="2" t="s">
        <v>231</v>
      </c>
      <c r="E119" s="2">
        <v>30880101713</v>
      </c>
      <c r="F119" s="2">
        <v>78</v>
      </c>
      <c r="G119" s="4">
        <v>72</v>
      </c>
      <c r="H119" s="4">
        <f t="shared" si="1"/>
        <v>75</v>
      </c>
      <c r="I119" s="2">
        <v>1</v>
      </c>
      <c r="J119" s="3"/>
    </row>
    <row r="120" spans="1:10" ht="24.75" customHeight="1">
      <c r="A120" s="7"/>
      <c r="B120" s="6"/>
      <c r="C120" s="6"/>
      <c r="D120" s="2" t="s">
        <v>232</v>
      </c>
      <c r="E120" s="2">
        <v>30880101420</v>
      </c>
      <c r="F120" s="2">
        <v>80</v>
      </c>
      <c r="G120" s="4">
        <v>68</v>
      </c>
      <c r="H120" s="4">
        <f>0.5*(F120+G120)</f>
        <v>74</v>
      </c>
      <c r="I120" s="2">
        <v>2</v>
      </c>
      <c r="J120" s="3"/>
    </row>
    <row r="121" spans="1:10" ht="24.75" customHeight="1">
      <c r="A121" s="7"/>
      <c r="B121" s="6"/>
      <c r="C121" s="6"/>
      <c r="D121" s="2" t="s">
        <v>233</v>
      </c>
      <c r="E121" s="2">
        <v>30880102911</v>
      </c>
      <c r="F121" s="2">
        <v>78</v>
      </c>
      <c r="G121" s="4">
        <v>69</v>
      </c>
      <c r="H121" s="4">
        <f>0.5*(F121+G121)</f>
        <v>73.5</v>
      </c>
      <c r="I121" s="2">
        <v>3</v>
      </c>
      <c r="J121" s="3"/>
    </row>
    <row r="122" spans="1:10" ht="24.75" customHeight="1">
      <c r="A122" s="7"/>
      <c r="B122" s="6"/>
      <c r="C122" s="6"/>
      <c r="D122" s="2" t="s">
        <v>234</v>
      </c>
      <c r="E122" s="2">
        <v>30880101019</v>
      </c>
      <c r="F122" s="2">
        <v>76</v>
      </c>
      <c r="G122" s="4">
        <v>68</v>
      </c>
      <c r="H122" s="4">
        <f aca="true" t="shared" si="2" ref="H122:H185">0.5*(F122+G122)</f>
        <v>72</v>
      </c>
      <c r="I122" s="2">
        <v>4</v>
      </c>
      <c r="J122" s="3"/>
    </row>
    <row r="123" spans="1:10" ht="24.75" customHeight="1">
      <c r="A123" s="7"/>
      <c r="B123" s="2" t="s">
        <v>235</v>
      </c>
      <c r="C123" s="2">
        <v>1</v>
      </c>
      <c r="D123" s="2" t="s">
        <v>236</v>
      </c>
      <c r="E123" s="2">
        <v>30880102010</v>
      </c>
      <c r="F123" s="2">
        <v>77.5</v>
      </c>
      <c r="G123" s="4">
        <v>63</v>
      </c>
      <c r="H123" s="4">
        <f t="shared" si="2"/>
        <v>70.25</v>
      </c>
      <c r="I123" s="2">
        <v>1</v>
      </c>
      <c r="J123" s="3"/>
    </row>
    <row r="124" spans="1:10" ht="24.75" customHeight="1">
      <c r="A124" s="7"/>
      <c r="B124" s="6" t="s">
        <v>237</v>
      </c>
      <c r="C124" s="6">
        <v>3</v>
      </c>
      <c r="D124" s="2" t="s">
        <v>238</v>
      </c>
      <c r="E124" s="2">
        <v>30880101427</v>
      </c>
      <c r="F124" s="2">
        <v>77.5</v>
      </c>
      <c r="G124" s="4">
        <v>74</v>
      </c>
      <c r="H124" s="4">
        <f t="shared" si="2"/>
        <v>75.75</v>
      </c>
      <c r="I124" s="2">
        <v>1</v>
      </c>
      <c r="J124" s="3"/>
    </row>
    <row r="125" spans="1:10" ht="24.75" customHeight="1">
      <c r="A125" s="7"/>
      <c r="B125" s="6"/>
      <c r="C125" s="6"/>
      <c r="D125" s="2" t="s">
        <v>239</v>
      </c>
      <c r="E125" s="2">
        <v>30880101025</v>
      </c>
      <c r="F125" s="2">
        <v>80</v>
      </c>
      <c r="G125" s="4">
        <v>66</v>
      </c>
      <c r="H125" s="4">
        <f t="shared" si="2"/>
        <v>73</v>
      </c>
      <c r="I125" s="2">
        <v>2</v>
      </c>
      <c r="J125" s="3"/>
    </row>
    <row r="126" spans="1:10" ht="24.75" customHeight="1">
      <c r="A126" s="7"/>
      <c r="B126" s="6"/>
      <c r="C126" s="6"/>
      <c r="D126" s="2" t="s">
        <v>240</v>
      </c>
      <c r="E126" s="2">
        <v>30880101315</v>
      </c>
      <c r="F126" s="2">
        <v>80</v>
      </c>
      <c r="G126" s="4">
        <v>66</v>
      </c>
      <c r="H126" s="4">
        <f t="shared" si="2"/>
        <v>73</v>
      </c>
      <c r="I126" s="2">
        <v>2</v>
      </c>
      <c r="J126" s="3"/>
    </row>
    <row r="127" spans="1:10" ht="24.75" customHeight="1">
      <c r="A127" s="7"/>
      <c r="B127" s="2" t="s">
        <v>241</v>
      </c>
      <c r="C127" s="2">
        <v>1</v>
      </c>
      <c r="D127" s="2" t="s">
        <v>242</v>
      </c>
      <c r="E127" s="2">
        <v>30880100520</v>
      </c>
      <c r="F127" s="2">
        <v>68.5</v>
      </c>
      <c r="G127" s="4">
        <v>63</v>
      </c>
      <c r="H127" s="4">
        <f t="shared" si="2"/>
        <v>65.75</v>
      </c>
      <c r="I127" s="2">
        <v>1</v>
      </c>
      <c r="J127" s="3"/>
    </row>
    <row r="128" spans="1:10" ht="24.75" customHeight="1">
      <c r="A128" s="7"/>
      <c r="B128" s="2" t="s">
        <v>243</v>
      </c>
      <c r="C128" s="2">
        <v>1</v>
      </c>
      <c r="D128" s="2" t="s">
        <v>244</v>
      </c>
      <c r="E128" s="2">
        <v>30880101210</v>
      </c>
      <c r="F128" s="2">
        <v>74</v>
      </c>
      <c r="G128" s="4">
        <v>64</v>
      </c>
      <c r="H128" s="4">
        <f t="shared" si="2"/>
        <v>69</v>
      </c>
      <c r="I128" s="2">
        <v>1</v>
      </c>
      <c r="J128" s="3"/>
    </row>
    <row r="129" spans="1:10" ht="24.75" customHeight="1">
      <c r="A129" s="7"/>
      <c r="B129" s="2" t="s">
        <v>245</v>
      </c>
      <c r="C129" s="2">
        <v>1</v>
      </c>
      <c r="D129" s="2" t="s">
        <v>246</v>
      </c>
      <c r="E129" s="2">
        <v>30880100511</v>
      </c>
      <c r="F129" s="2">
        <v>80.5</v>
      </c>
      <c r="G129" s="4">
        <v>64</v>
      </c>
      <c r="H129" s="4">
        <f t="shared" si="2"/>
        <v>72.25</v>
      </c>
      <c r="I129" s="2">
        <v>1</v>
      </c>
      <c r="J129" s="3"/>
    </row>
    <row r="130" spans="1:10" ht="24.75" customHeight="1">
      <c r="A130" s="7"/>
      <c r="B130" s="2" t="s">
        <v>247</v>
      </c>
      <c r="C130" s="2">
        <v>1</v>
      </c>
      <c r="D130" s="2" t="s">
        <v>248</v>
      </c>
      <c r="E130" s="2">
        <v>30880101324</v>
      </c>
      <c r="F130" s="2">
        <v>61</v>
      </c>
      <c r="G130" s="4">
        <v>77</v>
      </c>
      <c r="H130" s="4">
        <f t="shared" si="2"/>
        <v>69</v>
      </c>
      <c r="I130" s="2">
        <v>1</v>
      </c>
      <c r="J130" s="3"/>
    </row>
    <row r="131" spans="1:10" ht="24.75" customHeight="1">
      <c r="A131" s="7"/>
      <c r="B131" s="2" t="s">
        <v>249</v>
      </c>
      <c r="C131" s="2">
        <v>1</v>
      </c>
      <c r="D131" s="2" t="s">
        <v>250</v>
      </c>
      <c r="E131" s="2">
        <v>30880101005</v>
      </c>
      <c r="F131" s="2">
        <v>80.5</v>
      </c>
      <c r="G131" s="4">
        <v>77</v>
      </c>
      <c r="H131" s="4">
        <f t="shared" si="2"/>
        <v>78.75</v>
      </c>
      <c r="I131" s="2">
        <v>1</v>
      </c>
      <c r="J131" s="3"/>
    </row>
    <row r="132" spans="1:10" ht="24.75" customHeight="1">
      <c r="A132" s="7"/>
      <c r="B132" s="2" t="s">
        <v>251</v>
      </c>
      <c r="C132" s="2">
        <v>1</v>
      </c>
      <c r="D132" s="2" t="s">
        <v>252</v>
      </c>
      <c r="E132" s="2">
        <v>30880102506</v>
      </c>
      <c r="F132" s="2">
        <v>80.5</v>
      </c>
      <c r="G132" s="4">
        <v>76</v>
      </c>
      <c r="H132" s="4">
        <f t="shared" si="2"/>
        <v>78.25</v>
      </c>
      <c r="I132" s="2">
        <v>1</v>
      </c>
      <c r="J132" s="3"/>
    </row>
    <row r="133" spans="1:10" ht="24.75" customHeight="1">
      <c r="A133" s="7"/>
      <c r="B133" s="2" t="s">
        <v>253</v>
      </c>
      <c r="C133" s="2">
        <v>1</v>
      </c>
      <c r="D133" s="2" t="s">
        <v>254</v>
      </c>
      <c r="E133" s="2">
        <v>30880103112</v>
      </c>
      <c r="F133" s="2">
        <v>81.5</v>
      </c>
      <c r="G133" s="4">
        <v>76</v>
      </c>
      <c r="H133" s="4">
        <f t="shared" si="2"/>
        <v>78.75</v>
      </c>
      <c r="I133" s="2">
        <v>1</v>
      </c>
      <c r="J133" s="3"/>
    </row>
    <row r="134" spans="1:10" ht="24.75" customHeight="1">
      <c r="A134" s="7"/>
      <c r="B134" s="2" t="s">
        <v>255</v>
      </c>
      <c r="C134" s="2">
        <v>1</v>
      </c>
      <c r="D134" s="2" t="s">
        <v>256</v>
      </c>
      <c r="E134" s="2">
        <v>30880102424</v>
      </c>
      <c r="F134" s="2">
        <v>80</v>
      </c>
      <c r="G134" s="4">
        <v>73</v>
      </c>
      <c r="H134" s="4">
        <f t="shared" si="2"/>
        <v>76.5</v>
      </c>
      <c r="I134" s="2">
        <v>1</v>
      </c>
      <c r="J134" s="3"/>
    </row>
    <row r="135" spans="1:10" ht="24.75" customHeight="1">
      <c r="A135" s="7"/>
      <c r="B135" s="2" t="s">
        <v>257</v>
      </c>
      <c r="C135" s="2">
        <v>1</v>
      </c>
      <c r="D135" s="2" t="s">
        <v>258</v>
      </c>
      <c r="E135" s="2">
        <v>30880102721</v>
      </c>
      <c r="F135" s="2">
        <v>81.5</v>
      </c>
      <c r="G135" s="4">
        <v>74</v>
      </c>
      <c r="H135" s="4">
        <f t="shared" si="2"/>
        <v>77.75</v>
      </c>
      <c r="I135" s="2">
        <v>1</v>
      </c>
      <c r="J135" s="3"/>
    </row>
    <row r="136" spans="1:10" ht="24.75" customHeight="1">
      <c r="A136" s="7"/>
      <c r="B136" s="2" t="s">
        <v>259</v>
      </c>
      <c r="C136" s="2">
        <v>1</v>
      </c>
      <c r="D136" s="2" t="s">
        <v>260</v>
      </c>
      <c r="E136" s="2">
        <v>30880102108</v>
      </c>
      <c r="F136" s="2">
        <v>75</v>
      </c>
      <c r="G136" s="4">
        <v>62</v>
      </c>
      <c r="H136" s="4">
        <f t="shared" si="2"/>
        <v>68.5</v>
      </c>
      <c r="I136" s="2">
        <v>1</v>
      </c>
      <c r="J136" s="3"/>
    </row>
    <row r="137" spans="1:10" ht="24.75" customHeight="1">
      <c r="A137" s="7"/>
      <c r="B137" s="2" t="s">
        <v>261</v>
      </c>
      <c r="C137" s="2">
        <v>1</v>
      </c>
      <c r="D137" s="2" t="s">
        <v>262</v>
      </c>
      <c r="E137" s="2">
        <v>30880101817</v>
      </c>
      <c r="F137" s="2">
        <v>76</v>
      </c>
      <c r="G137" s="4">
        <v>77</v>
      </c>
      <c r="H137" s="4">
        <f t="shared" si="2"/>
        <v>76.5</v>
      </c>
      <c r="I137" s="2">
        <v>1</v>
      </c>
      <c r="J137" s="3"/>
    </row>
    <row r="138" spans="1:10" ht="24.75" customHeight="1">
      <c r="A138" s="7"/>
      <c r="B138" s="6" t="s">
        <v>263</v>
      </c>
      <c r="C138" s="6">
        <v>2</v>
      </c>
      <c r="D138" s="2" t="s">
        <v>264</v>
      </c>
      <c r="E138" s="2">
        <v>30880100119</v>
      </c>
      <c r="F138" s="2">
        <v>65.5</v>
      </c>
      <c r="G138" s="4">
        <v>60</v>
      </c>
      <c r="H138" s="4">
        <f t="shared" si="2"/>
        <v>62.75</v>
      </c>
      <c r="I138" s="2">
        <v>1</v>
      </c>
      <c r="J138" s="3"/>
    </row>
    <row r="139" spans="1:10" ht="24.75" customHeight="1">
      <c r="A139" s="7"/>
      <c r="B139" s="6"/>
      <c r="C139" s="6"/>
      <c r="D139" s="2" t="s">
        <v>265</v>
      </c>
      <c r="E139" s="2">
        <v>30880101201</v>
      </c>
      <c r="F139" s="2">
        <v>62</v>
      </c>
      <c r="G139" s="4">
        <v>62</v>
      </c>
      <c r="H139" s="4">
        <f t="shared" si="2"/>
        <v>62</v>
      </c>
      <c r="I139" s="2">
        <v>2</v>
      </c>
      <c r="J139" s="3"/>
    </row>
    <row r="140" spans="1:10" ht="24.75" customHeight="1">
      <c r="A140" s="7"/>
      <c r="B140" s="2" t="s">
        <v>266</v>
      </c>
      <c r="C140" s="2">
        <v>1</v>
      </c>
      <c r="D140" s="2" t="s">
        <v>267</v>
      </c>
      <c r="E140" s="2">
        <v>30880102822</v>
      </c>
      <c r="F140" s="2">
        <v>67.5</v>
      </c>
      <c r="G140" s="4">
        <v>60</v>
      </c>
      <c r="H140" s="4">
        <f t="shared" si="2"/>
        <v>63.75</v>
      </c>
      <c r="I140" s="2">
        <v>1</v>
      </c>
      <c r="J140" s="3"/>
    </row>
    <row r="141" spans="1:10" ht="24.75" customHeight="1">
      <c r="A141" s="7"/>
      <c r="B141" s="6" t="s">
        <v>268</v>
      </c>
      <c r="C141" s="6">
        <v>2</v>
      </c>
      <c r="D141" s="2" t="s">
        <v>269</v>
      </c>
      <c r="E141" s="2">
        <v>30880100102</v>
      </c>
      <c r="F141" s="2">
        <v>76.5</v>
      </c>
      <c r="G141" s="4">
        <v>63</v>
      </c>
      <c r="H141" s="4">
        <f t="shared" si="2"/>
        <v>69.75</v>
      </c>
      <c r="I141" s="2">
        <v>1</v>
      </c>
      <c r="J141" s="3"/>
    </row>
    <row r="142" spans="1:10" ht="24.75" customHeight="1">
      <c r="A142" s="7"/>
      <c r="B142" s="6"/>
      <c r="C142" s="6"/>
      <c r="D142" s="2" t="s">
        <v>270</v>
      </c>
      <c r="E142" s="2">
        <v>30880100618</v>
      </c>
      <c r="F142" s="2">
        <v>71</v>
      </c>
      <c r="G142" s="4">
        <v>63</v>
      </c>
      <c r="H142" s="4">
        <f t="shared" si="2"/>
        <v>67</v>
      </c>
      <c r="I142" s="2">
        <v>2</v>
      </c>
      <c r="J142" s="3"/>
    </row>
    <row r="143" spans="1:10" ht="24.75" customHeight="1">
      <c r="A143" s="7"/>
      <c r="B143" s="2" t="s">
        <v>271</v>
      </c>
      <c r="C143" s="2">
        <v>1</v>
      </c>
      <c r="D143" s="2" t="s">
        <v>272</v>
      </c>
      <c r="E143" s="2">
        <v>30880102327</v>
      </c>
      <c r="F143" s="2">
        <v>77</v>
      </c>
      <c r="G143" s="4">
        <v>69</v>
      </c>
      <c r="H143" s="4">
        <f t="shared" si="2"/>
        <v>73</v>
      </c>
      <c r="I143" s="2">
        <v>1</v>
      </c>
      <c r="J143" s="3"/>
    </row>
    <row r="144" spans="1:10" ht="24.75" customHeight="1">
      <c r="A144" s="7"/>
      <c r="B144" s="2" t="s">
        <v>273</v>
      </c>
      <c r="C144" s="2">
        <v>1</v>
      </c>
      <c r="D144" s="2" t="s">
        <v>274</v>
      </c>
      <c r="E144" s="2">
        <v>30880100412</v>
      </c>
      <c r="F144" s="2">
        <v>78</v>
      </c>
      <c r="G144" s="4">
        <v>68</v>
      </c>
      <c r="H144" s="4">
        <f t="shared" si="2"/>
        <v>73</v>
      </c>
      <c r="I144" s="2">
        <v>1</v>
      </c>
      <c r="J144" s="3"/>
    </row>
    <row r="145" spans="1:10" ht="24.75" customHeight="1">
      <c r="A145" s="7"/>
      <c r="B145" s="6" t="s">
        <v>275</v>
      </c>
      <c r="C145" s="6">
        <v>3</v>
      </c>
      <c r="D145" s="2" t="s">
        <v>276</v>
      </c>
      <c r="E145" s="2">
        <v>30880100125</v>
      </c>
      <c r="F145" s="2">
        <v>77.5</v>
      </c>
      <c r="G145" s="4">
        <v>67</v>
      </c>
      <c r="H145" s="4">
        <f t="shared" si="2"/>
        <v>72.25</v>
      </c>
      <c r="I145" s="2">
        <v>1</v>
      </c>
      <c r="J145" s="3"/>
    </row>
    <row r="146" spans="1:10" ht="24.75" customHeight="1">
      <c r="A146" s="7"/>
      <c r="B146" s="6"/>
      <c r="C146" s="6"/>
      <c r="D146" s="2" t="s">
        <v>277</v>
      </c>
      <c r="E146" s="2">
        <v>30880100312</v>
      </c>
      <c r="F146" s="2">
        <v>76.5</v>
      </c>
      <c r="G146" s="4">
        <v>68</v>
      </c>
      <c r="H146" s="4">
        <f t="shared" si="2"/>
        <v>72.25</v>
      </c>
      <c r="I146" s="2">
        <v>2</v>
      </c>
      <c r="J146" s="3"/>
    </row>
    <row r="147" spans="1:10" ht="24.75" customHeight="1">
      <c r="A147" s="7"/>
      <c r="B147" s="6"/>
      <c r="C147" s="6"/>
      <c r="D147" s="2" t="s">
        <v>278</v>
      </c>
      <c r="E147" s="2">
        <v>30880101113</v>
      </c>
      <c r="F147" s="2">
        <v>73</v>
      </c>
      <c r="G147" s="4">
        <v>66</v>
      </c>
      <c r="H147" s="4">
        <f t="shared" si="2"/>
        <v>69.5</v>
      </c>
      <c r="I147" s="2">
        <v>3</v>
      </c>
      <c r="J147" s="3"/>
    </row>
    <row r="148" spans="1:10" ht="24.75" customHeight="1">
      <c r="A148" s="7"/>
      <c r="B148" s="6" t="s">
        <v>279</v>
      </c>
      <c r="C148" s="6">
        <v>2</v>
      </c>
      <c r="D148" s="2" t="s">
        <v>280</v>
      </c>
      <c r="E148" s="2">
        <v>30880101611</v>
      </c>
      <c r="F148" s="2">
        <v>74</v>
      </c>
      <c r="G148" s="4">
        <v>77</v>
      </c>
      <c r="H148" s="4">
        <f t="shared" si="2"/>
        <v>75.5</v>
      </c>
      <c r="I148" s="2">
        <v>1</v>
      </c>
      <c r="J148" s="3"/>
    </row>
    <row r="149" spans="1:10" ht="24.75" customHeight="1">
      <c r="A149" s="7"/>
      <c r="B149" s="6"/>
      <c r="C149" s="6"/>
      <c r="D149" s="2" t="s">
        <v>281</v>
      </c>
      <c r="E149" s="2">
        <v>30880101102</v>
      </c>
      <c r="F149" s="2">
        <v>77</v>
      </c>
      <c r="G149" s="4">
        <v>73</v>
      </c>
      <c r="H149" s="4">
        <f t="shared" si="2"/>
        <v>75</v>
      </c>
      <c r="I149" s="2">
        <v>2</v>
      </c>
      <c r="J149" s="3"/>
    </row>
    <row r="150" spans="1:10" ht="24.75" customHeight="1">
      <c r="A150" s="7"/>
      <c r="B150" s="6" t="s">
        <v>282</v>
      </c>
      <c r="C150" s="6">
        <v>3</v>
      </c>
      <c r="D150" s="2" t="s">
        <v>283</v>
      </c>
      <c r="E150" s="2">
        <v>30880100605</v>
      </c>
      <c r="F150" s="2">
        <v>74.5</v>
      </c>
      <c r="G150" s="4">
        <v>74</v>
      </c>
      <c r="H150" s="4">
        <f t="shared" si="2"/>
        <v>74.25</v>
      </c>
      <c r="I150" s="2">
        <v>1</v>
      </c>
      <c r="J150" s="3"/>
    </row>
    <row r="151" spans="1:10" ht="24.75" customHeight="1">
      <c r="A151" s="7"/>
      <c r="B151" s="6"/>
      <c r="C151" s="6"/>
      <c r="D151" s="2" t="s">
        <v>284</v>
      </c>
      <c r="E151" s="2">
        <v>30880101316</v>
      </c>
      <c r="F151" s="2">
        <v>71</v>
      </c>
      <c r="G151" s="4">
        <v>63</v>
      </c>
      <c r="H151" s="4">
        <f t="shared" si="2"/>
        <v>67</v>
      </c>
      <c r="I151" s="2">
        <v>2</v>
      </c>
      <c r="J151" s="3"/>
    </row>
    <row r="152" spans="1:10" ht="24.75" customHeight="1">
      <c r="A152" s="7"/>
      <c r="B152" s="6" t="s">
        <v>285</v>
      </c>
      <c r="C152" s="6">
        <v>2</v>
      </c>
      <c r="D152" s="2" t="s">
        <v>286</v>
      </c>
      <c r="E152" s="2">
        <v>30880101126</v>
      </c>
      <c r="F152" s="2">
        <v>77</v>
      </c>
      <c r="G152" s="4">
        <v>69</v>
      </c>
      <c r="H152" s="4">
        <f t="shared" si="2"/>
        <v>73</v>
      </c>
      <c r="I152" s="2">
        <v>1</v>
      </c>
      <c r="J152" s="3"/>
    </row>
    <row r="153" spans="1:10" ht="24.75" customHeight="1">
      <c r="A153" s="7"/>
      <c r="B153" s="6"/>
      <c r="C153" s="6"/>
      <c r="D153" s="2" t="s">
        <v>287</v>
      </c>
      <c r="E153" s="2">
        <v>30880101821</v>
      </c>
      <c r="F153" s="2">
        <v>79.5</v>
      </c>
      <c r="G153" s="4">
        <v>63</v>
      </c>
      <c r="H153" s="4">
        <f t="shared" si="2"/>
        <v>71.25</v>
      </c>
      <c r="I153" s="2">
        <v>2</v>
      </c>
      <c r="J153" s="3"/>
    </row>
    <row r="154" spans="1:10" ht="24.75" customHeight="1">
      <c r="A154" s="7"/>
      <c r="B154" s="2" t="s">
        <v>288</v>
      </c>
      <c r="C154" s="2">
        <v>1</v>
      </c>
      <c r="D154" s="2" t="s">
        <v>289</v>
      </c>
      <c r="E154" s="2">
        <v>30880100416</v>
      </c>
      <c r="F154" s="2">
        <v>68.5</v>
      </c>
      <c r="G154" s="4">
        <v>70</v>
      </c>
      <c r="H154" s="4">
        <f t="shared" si="2"/>
        <v>69.25</v>
      </c>
      <c r="I154" s="2">
        <v>1</v>
      </c>
      <c r="J154" s="3"/>
    </row>
    <row r="155" spans="1:10" ht="24.75" customHeight="1">
      <c r="A155" s="7"/>
      <c r="B155" s="2" t="s">
        <v>290</v>
      </c>
      <c r="C155" s="2">
        <v>1</v>
      </c>
      <c r="D155" s="2" t="s">
        <v>291</v>
      </c>
      <c r="E155" s="2">
        <v>30880101823</v>
      </c>
      <c r="F155" s="2">
        <v>66</v>
      </c>
      <c r="G155" s="4">
        <v>77</v>
      </c>
      <c r="H155" s="4">
        <f t="shared" si="2"/>
        <v>71.5</v>
      </c>
      <c r="I155" s="2">
        <v>1</v>
      </c>
      <c r="J155" s="3"/>
    </row>
    <row r="156" spans="1:10" ht="24.75" customHeight="1">
      <c r="A156" s="7"/>
      <c r="B156" s="2" t="s">
        <v>292</v>
      </c>
      <c r="C156" s="2">
        <v>1</v>
      </c>
      <c r="D156" s="2" t="s">
        <v>293</v>
      </c>
      <c r="E156" s="2">
        <v>30880101711</v>
      </c>
      <c r="F156" s="2">
        <v>77.5</v>
      </c>
      <c r="G156" s="4">
        <v>61.5</v>
      </c>
      <c r="H156" s="4">
        <f t="shared" si="2"/>
        <v>69.5</v>
      </c>
      <c r="I156" s="2">
        <v>1</v>
      </c>
      <c r="J156" s="3"/>
    </row>
    <row r="157" spans="1:10" ht="24.75" customHeight="1">
      <c r="A157" s="7"/>
      <c r="B157" s="2" t="s">
        <v>294</v>
      </c>
      <c r="C157" s="2">
        <v>1</v>
      </c>
      <c r="D157" s="2" t="s">
        <v>295</v>
      </c>
      <c r="E157" s="2">
        <v>30880100628</v>
      </c>
      <c r="F157" s="2">
        <v>76.5</v>
      </c>
      <c r="G157" s="4">
        <v>64</v>
      </c>
      <c r="H157" s="4">
        <f t="shared" si="2"/>
        <v>70.25</v>
      </c>
      <c r="I157" s="2">
        <v>1</v>
      </c>
      <c r="J157" s="3"/>
    </row>
    <row r="158" spans="1:10" ht="24.75" customHeight="1">
      <c r="A158" s="7"/>
      <c r="B158" s="2" t="s">
        <v>296</v>
      </c>
      <c r="C158" s="2">
        <v>1</v>
      </c>
      <c r="D158" s="2" t="s">
        <v>297</v>
      </c>
      <c r="E158" s="2">
        <v>30880102802</v>
      </c>
      <c r="F158" s="2">
        <v>79.5</v>
      </c>
      <c r="G158" s="4">
        <v>61</v>
      </c>
      <c r="H158" s="4">
        <f t="shared" si="2"/>
        <v>70.25</v>
      </c>
      <c r="I158" s="2">
        <v>1</v>
      </c>
      <c r="J158" s="3"/>
    </row>
    <row r="159" spans="1:10" ht="24.75" customHeight="1">
      <c r="A159" s="7"/>
      <c r="B159" s="2" t="s">
        <v>298</v>
      </c>
      <c r="C159" s="2">
        <v>1</v>
      </c>
      <c r="D159" s="2" t="s">
        <v>299</v>
      </c>
      <c r="E159" s="2">
        <v>30880101409</v>
      </c>
      <c r="F159" s="2">
        <v>77</v>
      </c>
      <c r="G159" s="4">
        <v>79</v>
      </c>
      <c r="H159" s="4">
        <f t="shared" si="2"/>
        <v>78</v>
      </c>
      <c r="I159" s="2">
        <v>1</v>
      </c>
      <c r="J159" s="3"/>
    </row>
    <row r="160" spans="1:10" ht="24.75" customHeight="1">
      <c r="A160" s="7"/>
      <c r="B160" s="2" t="s">
        <v>300</v>
      </c>
      <c r="C160" s="2">
        <v>1</v>
      </c>
      <c r="D160" s="2" t="s">
        <v>301</v>
      </c>
      <c r="E160" s="2">
        <v>30880101022</v>
      </c>
      <c r="F160" s="2">
        <v>80.5</v>
      </c>
      <c r="G160" s="4">
        <v>66</v>
      </c>
      <c r="H160" s="4">
        <f t="shared" si="2"/>
        <v>73.25</v>
      </c>
      <c r="I160" s="2">
        <v>1</v>
      </c>
      <c r="J160" s="3"/>
    </row>
    <row r="161" spans="1:10" ht="24.75" customHeight="1">
      <c r="A161" s="7"/>
      <c r="B161" s="2" t="s">
        <v>302</v>
      </c>
      <c r="C161" s="2">
        <v>1</v>
      </c>
      <c r="D161" s="2" t="s">
        <v>303</v>
      </c>
      <c r="E161" s="2">
        <v>10880206330</v>
      </c>
      <c r="F161" s="2">
        <v>77.5</v>
      </c>
      <c r="G161" s="4">
        <v>64</v>
      </c>
      <c r="H161" s="4">
        <f t="shared" si="2"/>
        <v>70.75</v>
      </c>
      <c r="I161" s="2">
        <v>1</v>
      </c>
      <c r="J161" s="3"/>
    </row>
    <row r="162" spans="1:10" ht="24.75" customHeight="1">
      <c r="A162" s="7"/>
      <c r="B162" s="2" t="s">
        <v>304</v>
      </c>
      <c r="C162" s="2">
        <v>1</v>
      </c>
      <c r="D162" s="2" t="s">
        <v>305</v>
      </c>
      <c r="E162" s="2">
        <v>30880102023</v>
      </c>
      <c r="F162" s="2">
        <v>80</v>
      </c>
      <c r="G162" s="4">
        <v>64</v>
      </c>
      <c r="H162" s="4">
        <f t="shared" si="2"/>
        <v>72</v>
      </c>
      <c r="I162" s="2">
        <v>1</v>
      </c>
      <c r="J162" s="3"/>
    </row>
    <row r="163" spans="1:10" ht="24.75" customHeight="1">
      <c r="A163" s="7"/>
      <c r="B163" s="6" t="s">
        <v>306</v>
      </c>
      <c r="C163" s="6">
        <v>2</v>
      </c>
      <c r="D163" s="2" t="s">
        <v>307</v>
      </c>
      <c r="E163" s="2">
        <v>30880101408</v>
      </c>
      <c r="F163" s="2">
        <v>80</v>
      </c>
      <c r="G163" s="4">
        <v>64</v>
      </c>
      <c r="H163" s="4">
        <f t="shared" si="2"/>
        <v>72</v>
      </c>
      <c r="I163" s="2">
        <v>1</v>
      </c>
      <c r="J163" s="3"/>
    </row>
    <row r="164" spans="1:10" ht="24.75" customHeight="1">
      <c r="A164" s="7"/>
      <c r="B164" s="6"/>
      <c r="C164" s="6"/>
      <c r="D164" s="2" t="s">
        <v>308</v>
      </c>
      <c r="E164" s="2">
        <v>30880103005</v>
      </c>
      <c r="F164" s="2">
        <v>73.5</v>
      </c>
      <c r="G164" s="4">
        <v>60</v>
      </c>
      <c r="H164" s="4">
        <f t="shared" si="2"/>
        <v>66.75</v>
      </c>
      <c r="I164" s="2">
        <v>2</v>
      </c>
      <c r="J164" s="3"/>
    </row>
    <row r="165" spans="1:10" ht="24.75" customHeight="1">
      <c r="A165" s="7"/>
      <c r="B165" s="2" t="s">
        <v>309</v>
      </c>
      <c r="C165" s="2">
        <v>1</v>
      </c>
      <c r="D165" s="2" t="s">
        <v>310</v>
      </c>
      <c r="E165" s="2">
        <v>30880100910</v>
      </c>
      <c r="F165" s="2">
        <v>71.5</v>
      </c>
      <c r="G165" s="4">
        <v>60</v>
      </c>
      <c r="H165" s="4">
        <f t="shared" si="2"/>
        <v>65.75</v>
      </c>
      <c r="I165" s="2">
        <v>1</v>
      </c>
      <c r="J165" s="3"/>
    </row>
    <row r="166" spans="1:10" ht="24.75" customHeight="1">
      <c r="A166" s="7"/>
      <c r="B166" s="2" t="s">
        <v>311</v>
      </c>
      <c r="C166" s="2">
        <v>1</v>
      </c>
      <c r="D166" s="2" t="s">
        <v>312</v>
      </c>
      <c r="E166" s="2">
        <v>30880101319</v>
      </c>
      <c r="F166" s="2">
        <v>76.5</v>
      </c>
      <c r="G166" s="4">
        <v>66</v>
      </c>
      <c r="H166" s="4">
        <f t="shared" si="2"/>
        <v>71.25</v>
      </c>
      <c r="I166" s="2">
        <v>1</v>
      </c>
      <c r="J166" s="3"/>
    </row>
    <row r="167" spans="1:10" ht="24.75" customHeight="1">
      <c r="A167" s="7"/>
      <c r="B167" s="2" t="s">
        <v>313</v>
      </c>
      <c r="C167" s="2">
        <v>1</v>
      </c>
      <c r="D167" s="2" t="s">
        <v>314</v>
      </c>
      <c r="E167" s="2">
        <v>30880102001</v>
      </c>
      <c r="F167" s="2">
        <v>81</v>
      </c>
      <c r="G167" s="4">
        <v>75</v>
      </c>
      <c r="H167" s="4">
        <f t="shared" si="2"/>
        <v>78</v>
      </c>
      <c r="I167" s="2">
        <v>1</v>
      </c>
      <c r="J167" s="3"/>
    </row>
    <row r="168" spans="1:10" ht="24.75" customHeight="1">
      <c r="A168" s="7"/>
      <c r="B168" s="2" t="s">
        <v>315</v>
      </c>
      <c r="C168" s="2">
        <v>1</v>
      </c>
      <c r="D168" s="2" t="s">
        <v>316</v>
      </c>
      <c r="E168" s="2">
        <v>30880101129</v>
      </c>
      <c r="F168" s="2">
        <v>69</v>
      </c>
      <c r="G168" s="4">
        <v>62.5</v>
      </c>
      <c r="H168" s="4">
        <f t="shared" si="2"/>
        <v>65.75</v>
      </c>
      <c r="I168" s="2">
        <v>1</v>
      </c>
      <c r="J168" s="3"/>
    </row>
    <row r="169" spans="1:10" ht="24.75" customHeight="1">
      <c r="A169" s="7"/>
      <c r="B169" s="2" t="s">
        <v>317</v>
      </c>
      <c r="C169" s="2">
        <v>1</v>
      </c>
      <c r="D169" s="2" t="s">
        <v>318</v>
      </c>
      <c r="E169" s="2">
        <v>30880101905</v>
      </c>
      <c r="F169" s="2">
        <v>82</v>
      </c>
      <c r="G169" s="4">
        <v>67</v>
      </c>
      <c r="H169" s="4">
        <f t="shared" si="2"/>
        <v>74.5</v>
      </c>
      <c r="I169" s="2">
        <v>1</v>
      </c>
      <c r="J169" s="3"/>
    </row>
    <row r="170" spans="1:10" ht="24.75" customHeight="1">
      <c r="A170" s="7"/>
      <c r="B170" s="2" t="s">
        <v>319</v>
      </c>
      <c r="C170" s="2">
        <v>1</v>
      </c>
      <c r="D170" s="2" t="s">
        <v>320</v>
      </c>
      <c r="E170" s="2">
        <v>30880101904</v>
      </c>
      <c r="F170" s="2">
        <v>70</v>
      </c>
      <c r="G170" s="4">
        <v>67</v>
      </c>
      <c r="H170" s="4">
        <f t="shared" si="2"/>
        <v>68.5</v>
      </c>
      <c r="I170" s="2">
        <v>1</v>
      </c>
      <c r="J170" s="3"/>
    </row>
    <row r="171" spans="1:10" ht="24.75" customHeight="1">
      <c r="A171" s="7"/>
      <c r="B171" s="2" t="s">
        <v>321</v>
      </c>
      <c r="C171" s="2">
        <v>1</v>
      </c>
      <c r="D171" s="2" t="s">
        <v>322</v>
      </c>
      <c r="E171" s="2">
        <v>30880101412</v>
      </c>
      <c r="F171" s="2">
        <v>71</v>
      </c>
      <c r="G171" s="4">
        <v>62</v>
      </c>
      <c r="H171" s="4">
        <f t="shared" si="2"/>
        <v>66.5</v>
      </c>
      <c r="I171" s="2">
        <v>1</v>
      </c>
      <c r="J171" s="3"/>
    </row>
    <row r="172" spans="1:10" ht="24.75" customHeight="1">
      <c r="A172" s="7"/>
      <c r="B172" s="2" t="s">
        <v>323</v>
      </c>
      <c r="C172" s="2">
        <v>1</v>
      </c>
      <c r="D172" s="2" t="s">
        <v>324</v>
      </c>
      <c r="E172" s="2">
        <v>30880101110</v>
      </c>
      <c r="F172" s="2">
        <v>69.5</v>
      </c>
      <c r="G172" s="4">
        <v>73</v>
      </c>
      <c r="H172" s="4">
        <f t="shared" si="2"/>
        <v>71.25</v>
      </c>
      <c r="I172" s="2">
        <v>1</v>
      </c>
      <c r="J172" s="3"/>
    </row>
    <row r="173" spans="1:10" ht="24.75" customHeight="1">
      <c r="A173" s="7"/>
      <c r="B173" s="2" t="s">
        <v>325</v>
      </c>
      <c r="C173" s="2">
        <v>1</v>
      </c>
      <c r="D173" s="2" t="s">
        <v>326</v>
      </c>
      <c r="E173" s="2">
        <v>10880104428</v>
      </c>
      <c r="F173" s="2">
        <v>86</v>
      </c>
      <c r="G173" s="4">
        <v>67</v>
      </c>
      <c r="H173" s="4">
        <f t="shared" si="2"/>
        <v>76.5</v>
      </c>
      <c r="I173" s="2">
        <v>1</v>
      </c>
      <c r="J173" s="3"/>
    </row>
    <row r="174" spans="1:10" ht="24.75" customHeight="1">
      <c r="A174" s="7"/>
      <c r="B174" s="2" t="s">
        <v>327</v>
      </c>
      <c r="C174" s="2">
        <v>1</v>
      </c>
      <c r="D174" s="2" t="s">
        <v>328</v>
      </c>
      <c r="E174" s="2">
        <v>30880102125</v>
      </c>
      <c r="F174" s="2">
        <v>72</v>
      </c>
      <c r="G174" s="4">
        <v>63</v>
      </c>
      <c r="H174" s="4">
        <f t="shared" si="2"/>
        <v>67.5</v>
      </c>
      <c r="I174" s="2">
        <v>1</v>
      </c>
      <c r="J174" s="3"/>
    </row>
    <row r="175" spans="1:10" ht="24.75" customHeight="1">
      <c r="A175" s="7"/>
      <c r="B175" s="2" t="s">
        <v>329</v>
      </c>
      <c r="C175" s="2">
        <v>1</v>
      </c>
      <c r="D175" s="2" t="s">
        <v>330</v>
      </c>
      <c r="E175" s="2">
        <v>30880102519</v>
      </c>
      <c r="F175" s="2">
        <v>72.5</v>
      </c>
      <c r="G175" s="4">
        <v>60</v>
      </c>
      <c r="H175" s="4">
        <f t="shared" si="2"/>
        <v>66.25</v>
      </c>
      <c r="I175" s="2">
        <v>1</v>
      </c>
      <c r="J175" s="3"/>
    </row>
    <row r="176" spans="1:10" ht="24.75" customHeight="1">
      <c r="A176" s="7"/>
      <c r="B176" s="2" t="s">
        <v>331</v>
      </c>
      <c r="C176" s="2">
        <v>1</v>
      </c>
      <c r="D176" s="2" t="s">
        <v>332</v>
      </c>
      <c r="E176" s="2">
        <v>30880101605</v>
      </c>
      <c r="F176" s="2">
        <v>73</v>
      </c>
      <c r="G176" s="4">
        <v>74</v>
      </c>
      <c r="H176" s="4">
        <f t="shared" si="2"/>
        <v>73.5</v>
      </c>
      <c r="I176" s="2">
        <v>1</v>
      </c>
      <c r="J176" s="3"/>
    </row>
    <row r="177" spans="1:10" ht="24.75" customHeight="1">
      <c r="A177" s="7"/>
      <c r="B177" s="2" t="s">
        <v>333</v>
      </c>
      <c r="C177" s="2">
        <v>1</v>
      </c>
      <c r="D177" s="2" t="s">
        <v>334</v>
      </c>
      <c r="E177" s="2">
        <v>30880101912</v>
      </c>
      <c r="F177" s="2">
        <v>75.5</v>
      </c>
      <c r="G177" s="4">
        <v>72</v>
      </c>
      <c r="H177" s="4">
        <f t="shared" si="2"/>
        <v>73.75</v>
      </c>
      <c r="I177" s="2">
        <v>1</v>
      </c>
      <c r="J177" s="3"/>
    </row>
    <row r="178" spans="1:10" ht="24.75" customHeight="1">
      <c r="A178" s="7"/>
      <c r="B178" s="6" t="s">
        <v>335</v>
      </c>
      <c r="C178" s="6">
        <v>3</v>
      </c>
      <c r="D178" s="2" t="s">
        <v>336</v>
      </c>
      <c r="E178" s="2">
        <v>30880102118</v>
      </c>
      <c r="F178" s="2">
        <v>81.5</v>
      </c>
      <c r="G178" s="4">
        <v>75</v>
      </c>
      <c r="H178" s="4">
        <f t="shared" si="2"/>
        <v>78.25</v>
      </c>
      <c r="I178" s="2">
        <v>1</v>
      </c>
      <c r="J178" s="3"/>
    </row>
    <row r="179" spans="1:10" ht="24.75" customHeight="1">
      <c r="A179" s="7"/>
      <c r="B179" s="6"/>
      <c r="C179" s="6"/>
      <c r="D179" s="2" t="s">
        <v>337</v>
      </c>
      <c r="E179" s="2">
        <v>30880102830</v>
      </c>
      <c r="F179" s="2">
        <v>75.5</v>
      </c>
      <c r="G179" s="4">
        <v>77</v>
      </c>
      <c r="H179" s="4">
        <f t="shared" si="2"/>
        <v>76.25</v>
      </c>
      <c r="I179" s="2">
        <v>2</v>
      </c>
      <c r="J179" s="3"/>
    </row>
    <row r="180" spans="1:10" ht="24.75" customHeight="1">
      <c r="A180" s="7"/>
      <c r="B180" s="6"/>
      <c r="C180" s="6"/>
      <c r="D180" s="2" t="s">
        <v>338</v>
      </c>
      <c r="E180" s="2">
        <v>30880101414</v>
      </c>
      <c r="F180" s="2">
        <v>79.5</v>
      </c>
      <c r="G180" s="4">
        <v>72</v>
      </c>
      <c r="H180" s="4">
        <f t="shared" si="2"/>
        <v>75.75</v>
      </c>
      <c r="I180" s="2">
        <v>3</v>
      </c>
      <c r="J180" s="3"/>
    </row>
    <row r="181" spans="1:10" ht="24.75" customHeight="1">
      <c r="A181" s="7"/>
      <c r="B181" s="2" t="s">
        <v>339</v>
      </c>
      <c r="C181" s="2">
        <v>1</v>
      </c>
      <c r="D181" s="2" t="s">
        <v>340</v>
      </c>
      <c r="E181" s="2">
        <v>30880100415</v>
      </c>
      <c r="F181" s="2">
        <v>68</v>
      </c>
      <c r="G181" s="4">
        <v>60</v>
      </c>
      <c r="H181" s="4">
        <f t="shared" si="2"/>
        <v>64</v>
      </c>
      <c r="I181" s="2">
        <v>1</v>
      </c>
      <c r="J181" s="3"/>
    </row>
    <row r="182" spans="1:10" ht="24.75" customHeight="1">
      <c r="A182" s="7"/>
      <c r="B182" s="2" t="s">
        <v>341</v>
      </c>
      <c r="C182" s="2">
        <v>1</v>
      </c>
      <c r="D182" s="2" t="s">
        <v>342</v>
      </c>
      <c r="E182" s="2">
        <v>30880101930</v>
      </c>
      <c r="F182" s="2">
        <v>79</v>
      </c>
      <c r="G182" s="4">
        <v>66.5</v>
      </c>
      <c r="H182" s="4">
        <f t="shared" si="2"/>
        <v>72.75</v>
      </c>
      <c r="I182" s="2">
        <v>1</v>
      </c>
      <c r="J182" s="3"/>
    </row>
    <row r="183" spans="1:10" ht="24.75" customHeight="1">
      <c r="A183" s="7"/>
      <c r="B183" s="2" t="s">
        <v>343</v>
      </c>
      <c r="C183" s="2">
        <v>1</v>
      </c>
      <c r="D183" s="2" t="s">
        <v>344</v>
      </c>
      <c r="E183" s="2">
        <v>30880101603</v>
      </c>
      <c r="F183" s="2">
        <v>76.5</v>
      </c>
      <c r="G183" s="4">
        <v>61</v>
      </c>
      <c r="H183" s="4">
        <f t="shared" si="2"/>
        <v>68.75</v>
      </c>
      <c r="I183" s="2">
        <v>1</v>
      </c>
      <c r="J183" s="3"/>
    </row>
    <row r="184" spans="1:10" ht="24.75" customHeight="1">
      <c r="A184" s="7"/>
      <c r="B184" s="2" t="s">
        <v>345</v>
      </c>
      <c r="C184" s="2">
        <v>1</v>
      </c>
      <c r="D184" s="2" t="s">
        <v>346</v>
      </c>
      <c r="E184" s="2">
        <v>30880102209</v>
      </c>
      <c r="F184" s="2">
        <v>73</v>
      </c>
      <c r="G184" s="4">
        <v>61</v>
      </c>
      <c r="H184" s="4">
        <f t="shared" si="2"/>
        <v>67</v>
      </c>
      <c r="I184" s="2">
        <v>1</v>
      </c>
      <c r="J184" s="3"/>
    </row>
    <row r="185" spans="1:10" ht="24.75" customHeight="1">
      <c r="A185" s="7"/>
      <c r="B185" s="2" t="s">
        <v>347</v>
      </c>
      <c r="C185" s="2">
        <v>1</v>
      </c>
      <c r="D185" s="2" t="s">
        <v>348</v>
      </c>
      <c r="E185" s="2">
        <v>10880205514</v>
      </c>
      <c r="F185" s="2">
        <v>77</v>
      </c>
      <c r="G185" s="4">
        <v>91.8</v>
      </c>
      <c r="H185" s="4">
        <f t="shared" si="2"/>
        <v>84.4</v>
      </c>
      <c r="I185" s="2">
        <v>1</v>
      </c>
      <c r="J185" s="3"/>
    </row>
    <row r="186" spans="1:10" ht="24.75" customHeight="1">
      <c r="A186" s="7"/>
      <c r="B186" s="2" t="s">
        <v>349</v>
      </c>
      <c r="C186" s="2">
        <v>1</v>
      </c>
      <c r="D186" s="2" t="s">
        <v>350</v>
      </c>
      <c r="E186" s="2">
        <v>10880205326</v>
      </c>
      <c r="F186" s="2">
        <v>70</v>
      </c>
      <c r="G186" s="4">
        <v>86.6</v>
      </c>
      <c r="H186" s="4">
        <f aca="true" t="shared" si="3" ref="H186:H249">0.5*(F186+G186)</f>
        <v>78.3</v>
      </c>
      <c r="I186" s="2">
        <v>1</v>
      </c>
      <c r="J186" s="3"/>
    </row>
    <row r="187" spans="1:10" ht="24.75" customHeight="1">
      <c r="A187" s="7" t="s">
        <v>351</v>
      </c>
      <c r="B187" s="6" t="s">
        <v>352</v>
      </c>
      <c r="C187" s="6">
        <v>2</v>
      </c>
      <c r="D187" s="2" t="s">
        <v>353</v>
      </c>
      <c r="E187" s="2">
        <v>10880207214</v>
      </c>
      <c r="F187" s="2">
        <v>80.5</v>
      </c>
      <c r="G187" s="4">
        <v>85.6</v>
      </c>
      <c r="H187" s="4">
        <f t="shared" si="3"/>
        <v>83.05</v>
      </c>
      <c r="I187" s="2">
        <v>1</v>
      </c>
      <c r="J187" s="3"/>
    </row>
    <row r="188" spans="1:10" ht="24.75" customHeight="1">
      <c r="A188" s="7"/>
      <c r="B188" s="6"/>
      <c r="C188" s="6"/>
      <c r="D188" s="2" t="s">
        <v>354</v>
      </c>
      <c r="E188" s="2">
        <v>10880209004</v>
      </c>
      <c r="F188" s="2">
        <v>80</v>
      </c>
      <c r="G188" s="4">
        <v>81.4</v>
      </c>
      <c r="H188" s="4">
        <f t="shared" si="3"/>
        <v>80.7</v>
      </c>
      <c r="I188" s="2">
        <v>2</v>
      </c>
      <c r="J188" s="3"/>
    </row>
    <row r="189" spans="1:10" ht="24.75" customHeight="1">
      <c r="A189" s="7"/>
      <c r="B189" s="6" t="s">
        <v>355</v>
      </c>
      <c r="C189" s="6">
        <v>2</v>
      </c>
      <c r="D189" s="2" t="s">
        <v>356</v>
      </c>
      <c r="E189" s="2">
        <v>10880104617</v>
      </c>
      <c r="F189" s="2">
        <v>86</v>
      </c>
      <c r="G189" s="4">
        <v>88.6</v>
      </c>
      <c r="H189" s="4">
        <f t="shared" si="3"/>
        <v>87.3</v>
      </c>
      <c r="I189" s="2">
        <v>1</v>
      </c>
      <c r="J189" s="3"/>
    </row>
    <row r="190" spans="1:10" ht="24.75" customHeight="1">
      <c r="A190" s="7"/>
      <c r="B190" s="6"/>
      <c r="C190" s="6"/>
      <c r="D190" s="2" t="s">
        <v>357</v>
      </c>
      <c r="E190" s="2">
        <v>10880206929</v>
      </c>
      <c r="F190" s="2">
        <v>86</v>
      </c>
      <c r="G190" s="4">
        <v>85.2</v>
      </c>
      <c r="H190" s="4">
        <f t="shared" si="3"/>
        <v>85.6</v>
      </c>
      <c r="I190" s="2">
        <v>2</v>
      </c>
      <c r="J190" s="3"/>
    </row>
    <row r="191" spans="1:10" ht="24.75" customHeight="1">
      <c r="A191" s="7"/>
      <c r="B191" s="2" t="s">
        <v>358</v>
      </c>
      <c r="C191" s="2">
        <v>1</v>
      </c>
      <c r="D191" s="2" t="s">
        <v>359</v>
      </c>
      <c r="E191" s="2">
        <v>10880104523</v>
      </c>
      <c r="F191" s="2">
        <v>75</v>
      </c>
      <c r="G191" s="4">
        <v>82.8</v>
      </c>
      <c r="H191" s="4">
        <f t="shared" si="3"/>
        <v>78.9</v>
      </c>
      <c r="I191" s="2">
        <v>1</v>
      </c>
      <c r="J191" s="3"/>
    </row>
    <row r="192" spans="1:10" ht="24.75" customHeight="1">
      <c r="A192" s="7"/>
      <c r="B192" s="6" t="s">
        <v>360</v>
      </c>
      <c r="C192" s="6">
        <v>2</v>
      </c>
      <c r="D192" s="2" t="s">
        <v>361</v>
      </c>
      <c r="E192" s="2">
        <v>10880206228</v>
      </c>
      <c r="F192" s="2">
        <v>78.5</v>
      </c>
      <c r="G192" s="4">
        <v>85.8</v>
      </c>
      <c r="H192" s="4">
        <f t="shared" si="3"/>
        <v>82.15</v>
      </c>
      <c r="I192" s="2">
        <v>1</v>
      </c>
      <c r="J192" s="3"/>
    </row>
    <row r="193" spans="1:10" ht="24.75" customHeight="1">
      <c r="A193" s="7"/>
      <c r="B193" s="6"/>
      <c r="C193" s="6"/>
      <c r="D193" s="2" t="s">
        <v>362</v>
      </c>
      <c r="E193" s="2">
        <v>10880104011</v>
      </c>
      <c r="F193" s="2">
        <v>78.5</v>
      </c>
      <c r="G193" s="4">
        <v>84</v>
      </c>
      <c r="H193" s="4">
        <f t="shared" si="3"/>
        <v>81.25</v>
      </c>
      <c r="I193" s="2">
        <v>2</v>
      </c>
      <c r="J193" s="3"/>
    </row>
    <row r="194" spans="1:10" ht="24.75" customHeight="1">
      <c r="A194" s="7"/>
      <c r="B194" s="2" t="s">
        <v>363</v>
      </c>
      <c r="C194" s="2">
        <v>1</v>
      </c>
      <c r="D194" s="2" t="s">
        <v>364</v>
      </c>
      <c r="E194" s="2">
        <v>10880104217</v>
      </c>
      <c r="F194" s="2">
        <v>77</v>
      </c>
      <c r="G194" s="4">
        <v>85.4</v>
      </c>
      <c r="H194" s="4">
        <f t="shared" si="3"/>
        <v>81.2</v>
      </c>
      <c r="I194" s="2">
        <v>1</v>
      </c>
      <c r="J194" s="3"/>
    </row>
    <row r="195" spans="1:10" ht="24.75" customHeight="1">
      <c r="A195" s="7"/>
      <c r="B195" s="6" t="s">
        <v>365</v>
      </c>
      <c r="C195" s="6">
        <v>2</v>
      </c>
      <c r="D195" s="2" t="s">
        <v>366</v>
      </c>
      <c r="E195" s="2">
        <v>10880104208</v>
      </c>
      <c r="F195" s="2">
        <v>81.5</v>
      </c>
      <c r="G195" s="4">
        <v>85</v>
      </c>
      <c r="H195" s="4">
        <f t="shared" si="3"/>
        <v>83.25</v>
      </c>
      <c r="I195" s="2">
        <v>1</v>
      </c>
      <c r="J195" s="3"/>
    </row>
    <row r="196" spans="1:10" ht="24.75" customHeight="1">
      <c r="A196" s="7"/>
      <c r="B196" s="6"/>
      <c r="C196" s="6"/>
      <c r="D196" s="2" t="s">
        <v>367</v>
      </c>
      <c r="E196" s="2">
        <v>10880208616</v>
      </c>
      <c r="F196" s="2">
        <v>76.5</v>
      </c>
      <c r="G196" s="4">
        <v>87.4</v>
      </c>
      <c r="H196" s="4">
        <f t="shared" si="3"/>
        <v>81.95</v>
      </c>
      <c r="I196" s="2">
        <v>2</v>
      </c>
      <c r="J196" s="3"/>
    </row>
    <row r="197" spans="1:10" ht="24.75" customHeight="1">
      <c r="A197" s="7"/>
      <c r="B197" s="6" t="s">
        <v>368</v>
      </c>
      <c r="C197" s="6">
        <v>2</v>
      </c>
      <c r="D197" s="2" t="s">
        <v>369</v>
      </c>
      <c r="E197" s="2">
        <v>10880206320</v>
      </c>
      <c r="F197" s="2">
        <v>75</v>
      </c>
      <c r="G197" s="4">
        <v>85.6</v>
      </c>
      <c r="H197" s="4">
        <f t="shared" si="3"/>
        <v>80.3</v>
      </c>
      <c r="I197" s="2">
        <v>1</v>
      </c>
      <c r="J197" s="3"/>
    </row>
    <row r="198" spans="1:10" ht="24.75" customHeight="1">
      <c r="A198" s="7"/>
      <c r="B198" s="6"/>
      <c r="C198" s="6"/>
      <c r="D198" s="2" t="s">
        <v>370</v>
      </c>
      <c r="E198" s="2">
        <v>10880103820</v>
      </c>
      <c r="F198" s="2">
        <v>71</v>
      </c>
      <c r="G198" s="4">
        <v>88</v>
      </c>
      <c r="H198" s="4">
        <f t="shared" si="3"/>
        <v>79.5</v>
      </c>
      <c r="I198" s="2">
        <v>2</v>
      </c>
      <c r="J198" s="3"/>
    </row>
    <row r="199" spans="1:10" ht="24.75" customHeight="1">
      <c r="A199" s="7"/>
      <c r="B199" s="6" t="s">
        <v>371</v>
      </c>
      <c r="C199" s="6">
        <v>2</v>
      </c>
      <c r="D199" s="2" t="s">
        <v>372</v>
      </c>
      <c r="E199" s="2">
        <v>10880208002</v>
      </c>
      <c r="F199" s="2">
        <v>83.05</v>
      </c>
      <c r="G199" s="4">
        <v>80.4</v>
      </c>
      <c r="H199" s="4">
        <f t="shared" si="3"/>
        <v>81.725</v>
      </c>
      <c r="I199" s="2">
        <v>1</v>
      </c>
      <c r="J199" s="3"/>
    </row>
    <row r="200" spans="1:10" ht="24.75" customHeight="1">
      <c r="A200" s="7"/>
      <c r="B200" s="6"/>
      <c r="C200" s="6"/>
      <c r="D200" s="2" t="s">
        <v>373</v>
      </c>
      <c r="E200" s="2">
        <v>10880104809</v>
      </c>
      <c r="F200" s="2">
        <v>75.5</v>
      </c>
      <c r="G200" s="4">
        <v>87.6</v>
      </c>
      <c r="H200" s="4">
        <f t="shared" si="3"/>
        <v>81.55</v>
      </c>
      <c r="I200" s="2">
        <v>2</v>
      </c>
      <c r="J200" s="3"/>
    </row>
    <row r="201" spans="1:10" ht="24.75" customHeight="1">
      <c r="A201" s="7"/>
      <c r="B201" s="2" t="s">
        <v>374</v>
      </c>
      <c r="C201" s="2">
        <v>1</v>
      </c>
      <c r="D201" s="2" t="s">
        <v>375</v>
      </c>
      <c r="E201" s="2">
        <v>10880207404</v>
      </c>
      <c r="F201" s="2">
        <v>75</v>
      </c>
      <c r="G201" s="4">
        <v>90</v>
      </c>
      <c r="H201" s="4">
        <f t="shared" si="3"/>
        <v>82.5</v>
      </c>
      <c r="I201" s="2">
        <v>1</v>
      </c>
      <c r="J201" s="3"/>
    </row>
    <row r="202" spans="1:10" ht="24.75" customHeight="1">
      <c r="A202" s="7"/>
      <c r="B202" s="2" t="s">
        <v>376</v>
      </c>
      <c r="C202" s="2">
        <v>1</v>
      </c>
      <c r="D202" s="2" t="s">
        <v>377</v>
      </c>
      <c r="E202" s="2">
        <v>10880104316</v>
      </c>
      <c r="F202" s="2">
        <v>75.5</v>
      </c>
      <c r="G202" s="4">
        <v>88.2</v>
      </c>
      <c r="H202" s="4">
        <f t="shared" si="3"/>
        <v>81.85</v>
      </c>
      <c r="I202" s="2">
        <v>1</v>
      </c>
      <c r="J202" s="3"/>
    </row>
    <row r="203" spans="1:10" ht="24.75" customHeight="1">
      <c r="A203" s="7"/>
      <c r="B203" s="2" t="s">
        <v>378</v>
      </c>
      <c r="C203" s="2">
        <v>1</v>
      </c>
      <c r="D203" s="2" t="s">
        <v>379</v>
      </c>
      <c r="E203" s="2">
        <v>30880102912</v>
      </c>
      <c r="F203" s="2">
        <v>71</v>
      </c>
      <c r="G203" s="4">
        <v>86.6</v>
      </c>
      <c r="H203" s="4">
        <f t="shared" si="3"/>
        <v>78.8</v>
      </c>
      <c r="I203" s="2">
        <v>1</v>
      </c>
      <c r="J203" s="3"/>
    </row>
    <row r="204" spans="1:10" ht="24.75" customHeight="1">
      <c r="A204" s="7" t="s">
        <v>380</v>
      </c>
      <c r="B204" s="2" t="s">
        <v>381</v>
      </c>
      <c r="C204" s="2">
        <v>1</v>
      </c>
      <c r="D204" s="2" t="s">
        <v>382</v>
      </c>
      <c r="E204" s="2">
        <v>20880402822</v>
      </c>
      <c r="F204" s="2">
        <v>79</v>
      </c>
      <c r="G204" s="4">
        <v>90.71</v>
      </c>
      <c r="H204" s="4">
        <f t="shared" si="3"/>
        <v>84.85499999999999</v>
      </c>
      <c r="I204" s="2">
        <v>1</v>
      </c>
      <c r="J204" s="3"/>
    </row>
    <row r="205" spans="1:10" ht="24.75" customHeight="1">
      <c r="A205" s="7"/>
      <c r="B205" s="2" t="s">
        <v>383</v>
      </c>
      <c r="C205" s="2">
        <v>1</v>
      </c>
      <c r="D205" s="2" t="s">
        <v>384</v>
      </c>
      <c r="E205" s="2">
        <v>20880401617</v>
      </c>
      <c r="F205" s="2">
        <v>77</v>
      </c>
      <c r="G205" s="4">
        <v>83.86</v>
      </c>
      <c r="H205" s="4">
        <f t="shared" si="3"/>
        <v>80.43</v>
      </c>
      <c r="I205" s="2">
        <v>1</v>
      </c>
      <c r="J205" s="3"/>
    </row>
    <row r="206" spans="1:10" ht="24.75" customHeight="1">
      <c r="A206" s="7"/>
      <c r="B206" s="2" t="s">
        <v>385</v>
      </c>
      <c r="C206" s="2">
        <v>1</v>
      </c>
      <c r="D206" s="2" t="s">
        <v>386</v>
      </c>
      <c r="E206" s="2">
        <v>20880302117</v>
      </c>
      <c r="F206" s="2">
        <v>81</v>
      </c>
      <c r="G206" s="4">
        <v>89</v>
      </c>
      <c r="H206" s="4">
        <f t="shared" si="3"/>
        <v>85</v>
      </c>
      <c r="I206" s="2">
        <v>1</v>
      </c>
      <c r="J206" s="3"/>
    </row>
    <row r="207" spans="1:10" ht="24.75" customHeight="1">
      <c r="A207" s="7"/>
      <c r="B207" s="2" t="s">
        <v>387</v>
      </c>
      <c r="C207" s="2">
        <v>1</v>
      </c>
      <c r="D207" s="2" t="s">
        <v>388</v>
      </c>
      <c r="E207" s="2">
        <v>20880400415</v>
      </c>
      <c r="F207" s="2">
        <v>76</v>
      </c>
      <c r="G207" s="4">
        <v>83.85714285714286</v>
      </c>
      <c r="H207" s="4">
        <f t="shared" si="3"/>
        <v>79.92857142857143</v>
      </c>
      <c r="I207" s="2">
        <v>1</v>
      </c>
      <c r="J207" s="3"/>
    </row>
    <row r="208" spans="1:10" ht="24.75" customHeight="1">
      <c r="A208" s="7"/>
      <c r="B208" s="2" t="s">
        <v>389</v>
      </c>
      <c r="C208" s="2">
        <v>1</v>
      </c>
      <c r="D208" s="2" t="s">
        <v>390</v>
      </c>
      <c r="E208" s="2">
        <v>20880502220</v>
      </c>
      <c r="F208" s="2">
        <v>78.5</v>
      </c>
      <c r="G208" s="4">
        <v>85.86</v>
      </c>
      <c r="H208" s="4">
        <f t="shared" si="3"/>
        <v>82.18</v>
      </c>
      <c r="I208" s="2">
        <v>1</v>
      </c>
      <c r="J208" s="3"/>
    </row>
    <row r="209" spans="1:10" ht="24.75" customHeight="1">
      <c r="A209" s="7"/>
      <c r="B209" s="6" t="s">
        <v>391</v>
      </c>
      <c r="C209" s="6">
        <v>1</v>
      </c>
      <c r="D209" s="2" t="s">
        <v>392</v>
      </c>
      <c r="E209" s="2">
        <v>20880300926</v>
      </c>
      <c r="F209" s="2">
        <v>75.5</v>
      </c>
      <c r="G209" s="4">
        <v>90.57142857142857</v>
      </c>
      <c r="H209" s="4">
        <f t="shared" si="3"/>
        <v>83.03571428571428</v>
      </c>
      <c r="I209" s="2">
        <v>1</v>
      </c>
      <c r="J209" s="2" t="s">
        <v>393</v>
      </c>
    </row>
    <row r="210" spans="1:10" ht="24.75" customHeight="1">
      <c r="A210" s="7"/>
      <c r="B210" s="6"/>
      <c r="C210" s="6"/>
      <c r="D210" s="2" t="s">
        <v>394</v>
      </c>
      <c r="E210" s="2">
        <v>20880501913</v>
      </c>
      <c r="F210" s="2">
        <v>75.5</v>
      </c>
      <c r="G210" s="4">
        <v>78.14285714285714</v>
      </c>
      <c r="H210" s="4">
        <f t="shared" si="3"/>
        <v>76.82142857142857</v>
      </c>
      <c r="I210" s="2">
        <v>2</v>
      </c>
      <c r="J210" s="3"/>
    </row>
    <row r="211" spans="1:10" ht="24.75" customHeight="1">
      <c r="A211" s="7"/>
      <c r="B211" s="2" t="s">
        <v>395</v>
      </c>
      <c r="C211" s="2">
        <v>1</v>
      </c>
      <c r="D211" s="2" t="s">
        <v>396</v>
      </c>
      <c r="E211" s="2">
        <v>20880500313</v>
      </c>
      <c r="F211" s="2">
        <v>75.5</v>
      </c>
      <c r="G211" s="4">
        <v>96.42857142857143</v>
      </c>
      <c r="H211" s="4">
        <f t="shared" si="3"/>
        <v>85.96428571428572</v>
      </c>
      <c r="I211" s="2">
        <v>1</v>
      </c>
      <c r="J211" s="3"/>
    </row>
    <row r="212" spans="1:10" ht="24.75" customHeight="1">
      <c r="A212" s="7"/>
      <c r="B212" s="2" t="s">
        <v>397</v>
      </c>
      <c r="C212" s="2">
        <v>1</v>
      </c>
      <c r="D212" s="2" t="s">
        <v>398</v>
      </c>
      <c r="E212" s="2">
        <v>20880501512</v>
      </c>
      <c r="F212" s="2">
        <v>79.5</v>
      </c>
      <c r="G212" s="4">
        <v>86.28571428571429</v>
      </c>
      <c r="H212" s="4">
        <f t="shared" si="3"/>
        <v>82.89285714285714</v>
      </c>
      <c r="I212" s="2">
        <v>1</v>
      </c>
      <c r="J212" s="3"/>
    </row>
    <row r="213" spans="1:10" ht="24.75" customHeight="1">
      <c r="A213" s="7"/>
      <c r="B213" s="2" t="s">
        <v>399</v>
      </c>
      <c r="C213" s="2">
        <v>1</v>
      </c>
      <c r="D213" s="2" t="s">
        <v>400</v>
      </c>
      <c r="E213" s="2">
        <v>20880401426</v>
      </c>
      <c r="F213" s="2">
        <v>73.5</v>
      </c>
      <c r="G213" s="4">
        <v>88.57142857142857</v>
      </c>
      <c r="H213" s="4">
        <f t="shared" si="3"/>
        <v>81.03571428571428</v>
      </c>
      <c r="I213" s="2">
        <v>1</v>
      </c>
      <c r="J213" s="3"/>
    </row>
    <row r="214" spans="1:10" ht="24.75" customHeight="1">
      <c r="A214" s="7"/>
      <c r="B214" s="2" t="s">
        <v>401</v>
      </c>
      <c r="C214" s="2">
        <v>1</v>
      </c>
      <c r="D214" s="2" t="s">
        <v>402</v>
      </c>
      <c r="E214" s="2">
        <v>20880502324</v>
      </c>
      <c r="F214" s="2">
        <v>74.5</v>
      </c>
      <c r="G214" s="4">
        <v>90.85714285714286</v>
      </c>
      <c r="H214" s="4">
        <f t="shared" si="3"/>
        <v>82.67857142857143</v>
      </c>
      <c r="I214" s="2">
        <v>1</v>
      </c>
      <c r="J214" s="3"/>
    </row>
    <row r="215" spans="1:10" ht="24.75" customHeight="1">
      <c r="A215" s="7"/>
      <c r="B215" s="2" t="s">
        <v>403</v>
      </c>
      <c r="C215" s="2">
        <v>1</v>
      </c>
      <c r="D215" s="2" t="s">
        <v>404</v>
      </c>
      <c r="E215" s="2">
        <v>20880403230</v>
      </c>
      <c r="F215" s="2">
        <v>83</v>
      </c>
      <c r="G215" s="4">
        <v>87.42857142857143</v>
      </c>
      <c r="H215" s="4">
        <f t="shared" si="3"/>
        <v>85.21428571428572</v>
      </c>
      <c r="I215" s="2">
        <v>1</v>
      </c>
      <c r="J215" s="3"/>
    </row>
    <row r="216" spans="1:10" ht="24.75" customHeight="1">
      <c r="A216" s="7"/>
      <c r="B216" s="2" t="s">
        <v>405</v>
      </c>
      <c r="C216" s="2">
        <v>1</v>
      </c>
      <c r="D216" s="2" t="s">
        <v>406</v>
      </c>
      <c r="E216" s="2">
        <v>20880403125</v>
      </c>
      <c r="F216" s="2">
        <v>76</v>
      </c>
      <c r="G216" s="4">
        <v>91</v>
      </c>
      <c r="H216" s="4">
        <f t="shared" si="3"/>
        <v>83.5</v>
      </c>
      <c r="I216" s="2">
        <v>1</v>
      </c>
      <c r="J216" s="3"/>
    </row>
    <row r="217" spans="1:10" ht="24.75" customHeight="1">
      <c r="A217" s="7"/>
      <c r="B217" s="2" t="s">
        <v>407</v>
      </c>
      <c r="C217" s="2">
        <v>1</v>
      </c>
      <c r="D217" s="2" t="s">
        <v>408</v>
      </c>
      <c r="E217" s="2">
        <v>20880500429</v>
      </c>
      <c r="F217" s="2">
        <v>77.5</v>
      </c>
      <c r="G217" s="4">
        <v>94</v>
      </c>
      <c r="H217" s="4">
        <f t="shared" si="3"/>
        <v>85.75</v>
      </c>
      <c r="I217" s="2">
        <v>1</v>
      </c>
      <c r="J217" s="3"/>
    </row>
    <row r="218" spans="1:10" ht="24.75" customHeight="1">
      <c r="A218" s="7"/>
      <c r="B218" s="2" t="s">
        <v>409</v>
      </c>
      <c r="C218" s="2">
        <v>1</v>
      </c>
      <c r="D218" s="2" t="s">
        <v>410</v>
      </c>
      <c r="E218" s="2">
        <v>20880300422</v>
      </c>
      <c r="F218" s="2">
        <v>81</v>
      </c>
      <c r="G218" s="4">
        <v>88</v>
      </c>
      <c r="H218" s="4">
        <f t="shared" si="3"/>
        <v>84.5</v>
      </c>
      <c r="I218" s="2">
        <v>1</v>
      </c>
      <c r="J218" s="3"/>
    </row>
    <row r="219" spans="1:10" ht="24.75" customHeight="1">
      <c r="A219" s="7"/>
      <c r="B219" s="6" t="s">
        <v>411</v>
      </c>
      <c r="C219" s="6">
        <v>2</v>
      </c>
      <c r="D219" s="2" t="s">
        <v>412</v>
      </c>
      <c r="E219" s="2">
        <v>20880301329</v>
      </c>
      <c r="F219" s="2">
        <v>80.5</v>
      </c>
      <c r="G219" s="4">
        <v>93.14285714285714</v>
      </c>
      <c r="H219" s="4">
        <f t="shared" si="3"/>
        <v>86.82142857142857</v>
      </c>
      <c r="I219" s="2">
        <v>1</v>
      </c>
      <c r="J219" s="3"/>
    </row>
    <row r="220" spans="1:10" ht="24.75" customHeight="1">
      <c r="A220" s="7"/>
      <c r="B220" s="6"/>
      <c r="C220" s="6"/>
      <c r="D220" s="2" t="s">
        <v>413</v>
      </c>
      <c r="E220" s="2">
        <v>20880300505</v>
      </c>
      <c r="F220" s="2">
        <v>75</v>
      </c>
      <c r="G220" s="4">
        <v>81.28571428571429</v>
      </c>
      <c r="H220" s="4">
        <f t="shared" si="3"/>
        <v>78.14285714285714</v>
      </c>
      <c r="I220" s="2">
        <v>2</v>
      </c>
      <c r="J220" s="3"/>
    </row>
    <row r="221" spans="1:10" ht="24.75" customHeight="1">
      <c r="A221" s="7"/>
      <c r="B221" s="2" t="s">
        <v>414</v>
      </c>
      <c r="C221" s="2">
        <v>1</v>
      </c>
      <c r="D221" s="2" t="s">
        <v>415</v>
      </c>
      <c r="E221" s="2">
        <v>20880403113</v>
      </c>
      <c r="F221" s="2">
        <v>82.5</v>
      </c>
      <c r="G221" s="4">
        <v>84.86</v>
      </c>
      <c r="H221" s="4">
        <f t="shared" si="3"/>
        <v>83.68</v>
      </c>
      <c r="I221" s="2">
        <v>1</v>
      </c>
      <c r="J221" s="3"/>
    </row>
    <row r="222" spans="1:10" ht="24.75" customHeight="1">
      <c r="A222" s="7"/>
      <c r="B222" s="2" t="s">
        <v>416</v>
      </c>
      <c r="C222" s="2">
        <v>1</v>
      </c>
      <c r="D222" s="2" t="s">
        <v>417</v>
      </c>
      <c r="E222" s="2">
        <v>20880302105</v>
      </c>
      <c r="F222" s="2">
        <v>87.5</v>
      </c>
      <c r="G222" s="4">
        <v>89.57</v>
      </c>
      <c r="H222" s="4">
        <f t="shared" si="3"/>
        <v>88.535</v>
      </c>
      <c r="I222" s="2">
        <v>1</v>
      </c>
      <c r="J222" s="3"/>
    </row>
    <row r="223" spans="1:10" ht="24.75" customHeight="1">
      <c r="A223" s="7"/>
      <c r="B223" s="2" t="s">
        <v>418</v>
      </c>
      <c r="C223" s="2">
        <v>1</v>
      </c>
      <c r="D223" s="2" t="s">
        <v>419</v>
      </c>
      <c r="E223" s="2">
        <v>20880302029</v>
      </c>
      <c r="F223" s="2">
        <v>80</v>
      </c>
      <c r="G223" s="4">
        <v>80.42857142857143</v>
      </c>
      <c r="H223" s="4">
        <f t="shared" si="3"/>
        <v>80.21428571428572</v>
      </c>
      <c r="I223" s="2">
        <v>1</v>
      </c>
      <c r="J223" s="3"/>
    </row>
    <row r="224" spans="1:10" ht="24.75" customHeight="1">
      <c r="A224" s="7"/>
      <c r="B224" s="2" t="s">
        <v>420</v>
      </c>
      <c r="C224" s="2">
        <v>1</v>
      </c>
      <c r="D224" s="2" t="s">
        <v>421</v>
      </c>
      <c r="E224" s="2">
        <v>20880401106</v>
      </c>
      <c r="F224" s="2">
        <v>76.5</v>
      </c>
      <c r="G224" s="4">
        <v>81.14285714285714</v>
      </c>
      <c r="H224" s="4">
        <f t="shared" si="3"/>
        <v>78.82142857142857</v>
      </c>
      <c r="I224" s="2">
        <v>1</v>
      </c>
      <c r="J224" s="3"/>
    </row>
    <row r="225" spans="1:10" ht="24.75" customHeight="1">
      <c r="A225" s="7"/>
      <c r="B225" s="2" t="s">
        <v>422</v>
      </c>
      <c r="C225" s="2">
        <v>1</v>
      </c>
      <c r="D225" s="2" t="s">
        <v>423</v>
      </c>
      <c r="E225" s="2">
        <v>20880301418</v>
      </c>
      <c r="F225" s="2">
        <v>78.5</v>
      </c>
      <c r="G225" s="4">
        <v>89.57142857142857</v>
      </c>
      <c r="H225" s="4">
        <f t="shared" si="3"/>
        <v>84.03571428571428</v>
      </c>
      <c r="I225" s="2">
        <v>1</v>
      </c>
      <c r="J225" s="3"/>
    </row>
    <row r="226" spans="1:10" ht="24.75" customHeight="1">
      <c r="A226" s="7"/>
      <c r="B226" s="6" t="s">
        <v>424</v>
      </c>
      <c r="C226" s="6">
        <v>2</v>
      </c>
      <c r="D226" s="2" t="s">
        <v>425</v>
      </c>
      <c r="E226" s="2">
        <v>20880302111</v>
      </c>
      <c r="F226" s="2">
        <v>79.5</v>
      </c>
      <c r="G226" s="4">
        <v>86</v>
      </c>
      <c r="H226" s="4">
        <f t="shared" si="3"/>
        <v>82.75</v>
      </c>
      <c r="I226" s="2">
        <v>1</v>
      </c>
      <c r="J226" s="3"/>
    </row>
    <row r="227" spans="1:10" ht="24.75" customHeight="1">
      <c r="A227" s="7"/>
      <c r="B227" s="6"/>
      <c r="C227" s="6"/>
      <c r="D227" s="2" t="s">
        <v>426</v>
      </c>
      <c r="E227" s="2">
        <v>20880300903</v>
      </c>
      <c r="F227" s="2">
        <v>81</v>
      </c>
      <c r="G227" s="4">
        <v>82</v>
      </c>
      <c r="H227" s="4">
        <f t="shared" si="3"/>
        <v>81.5</v>
      </c>
      <c r="I227" s="2">
        <v>2</v>
      </c>
      <c r="J227" s="3"/>
    </row>
    <row r="228" spans="1:10" ht="24.75" customHeight="1">
      <c r="A228" s="7"/>
      <c r="B228" s="2" t="s">
        <v>427</v>
      </c>
      <c r="C228" s="2">
        <v>1</v>
      </c>
      <c r="D228" s="2" t="s">
        <v>428</v>
      </c>
      <c r="E228" s="2">
        <v>20880400215</v>
      </c>
      <c r="F228" s="2">
        <v>78.5</v>
      </c>
      <c r="G228" s="4">
        <v>88.29</v>
      </c>
      <c r="H228" s="4">
        <f t="shared" si="3"/>
        <v>83.39500000000001</v>
      </c>
      <c r="I228" s="2">
        <v>1</v>
      </c>
      <c r="J228" s="3"/>
    </row>
    <row r="229" spans="1:10" ht="24.75" customHeight="1">
      <c r="A229" s="7"/>
      <c r="B229" s="2" t="s">
        <v>429</v>
      </c>
      <c r="C229" s="2">
        <v>1</v>
      </c>
      <c r="D229" s="2" t="s">
        <v>430</v>
      </c>
      <c r="E229" s="2">
        <v>20880301126</v>
      </c>
      <c r="F229" s="2">
        <v>79.5</v>
      </c>
      <c r="G229" s="4">
        <v>79.57142857142857</v>
      </c>
      <c r="H229" s="4">
        <f t="shared" si="3"/>
        <v>79.53571428571428</v>
      </c>
      <c r="I229" s="2">
        <v>1</v>
      </c>
      <c r="J229" s="3"/>
    </row>
    <row r="230" spans="1:10" ht="24.75" customHeight="1">
      <c r="A230" s="7"/>
      <c r="B230" s="2" t="s">
        <v>431</v>
      </c>
      <c r="C230" s="2">
        <v>1</v>
      </c>
      <c r="D230" s="2" t="s">
        <v>432</v>
      </c>
      <c r="E230" s="2">
        <v>20880300420</v>
      </c>
      <c r="F230" s="2">
        <v>83</v>
      </c>
      <c r="G230" s="4">
        <v>93</v>
      </c>
      <c r="H230" s="4">
        <f t="shared" si="3"/>
        <v>88</v>
      </c>
      <c r="I230" s="2">
        <v>1</v>
      </c>
      <c r="J230" s="3"/>
    </row>
    <row r="231" spans="1:10" ht="24.75" customHeight="1">
      <c r="A231" s="7"/>
      <c r="B231" s="2" t="s">
        <v>433</v>
      </c>
      <c r="C231" s="2">
        <v>1</v>
      </c>
      <c r="D231" s="2" t="s">
        <v>434</v>
      </c>
      <c r="E231" s="2">
        <v>20880501828</v>
      </c>
      <c r="F231" s="2">
        <v>77</v>
      </c>
      <c r="G231" s="4">
        <v>83.28571428571429</v>
      </c>
      <c r="H231" s="4">
        <f t="shared" si="3"/>
        <v>80.14285714285714</v>
      </c>
      <c r="I231" s="2">
        <v>1</v>
      </c>
      <c r="J231" s="3"/>
    </row>
    <row r="232" spans="1:10" ht="24.75" customHeight="1">
      <c r="A232" s="7"/>
      <c r="B232" s="2" t="s">
        <v>435</v>
      </c>
      <c r="C232" s="2">
        <v>1</v>
      </c>
      <c r="D232" s="2" t="s">
        <v>436</v>
      </c>
      <c r="E232" s="2">
        <v>20880300426</v>
      </c>
      <c r="F232" s="2">
        <v>76.5</v>
      </c>
      <c r="G232" s="4">
        <v>89.85714285714286</v>
      </c>
      <c r="H232" s="4">
        <f t="shared" si="3"/>
        <v>83.17857142857143</v>
      </c>
      <c r="I232" s="2">
        <v>1</v>
      </c>
      <c r="J232" s="3"/>
    </row>
    <row r="233" spans="1:10" ht="24.75" customHeight="1">
      <c r="A233" s="7"/>
      <c r="B233" s="2" t="s">
        <v>437</v>
      </c>
      <c r="C233" s="2">
        <v>1</v>
      </c>
      <c r="D233" s="2" t="s">
        <v>438</v>
      </c>
      <c r="E233" s="2">
        <v>20880400227</v>
      </c>
      <c r="F233" s="2">
        <v>79</v>
      </c>
      <c r="G233" s="4">
        <v>81.85714285714286</v>
      </c>
      <c r="H233" s="4">
        <f t="shared" si="3"/>
        <v>80.42857142857143</v>
      </c>
      <c r="I233" s="2">
        <v>1</v>
      </c>
      <c r="J233" s="3"/>
    </row>
    <row r="234" spans="1:10" ht="24.75" customHeight="1">
      <c r="A234" s="7"/>
      <c r="B234" s="2" t="s">
        <v>439</v>
      </c>
      <c r="C234" s="2">
        <v>1</v>
      </c>
      <c r="D234" s="2" t="s">
        <v>440</v>
      </c>
      <c r="E234" s="2">
        <v>20880501801</v>
      </c>
      <c r="F234" s="2">
        <v>73</v>
      </c>
      <c r="G234" s="4">
        <v>85.57142857142857</v>
      </c>
      <c r="H234" s="4">
        <f t="shared" si="3"/>
        <v>79.28571428571428</v>
      </c>
      <c r="I234" s="2">
        <v>1</v>
      </c>
      <c r="J234" s="3"/>
    </row>
    <row r="235" spans="1:10" ht="24.75" customHeight="1">
      <c r="A235" s="7"/>
      <c r="B235" s="6" t="s">
        <v>441</v>
      </c>
      <c r="C235" s="6">
        <v>2</v>
      </c>
      <c r="D235" s="2" t="s">
        <v>442</v>
      </c>
      <c r="E235" s="2">
        <v>20880402225</v>
      </c>
      <c r="F235" s="2">
        <v>85</v>
      </c>
      <c r="G235" s="4">
        <v>79.42857142857143</v>
      </c>
      <c r="H235" s="4">
        <f t="shared" si="3"/>
        <v>82.21428571428572</v>
      </c>
      <c r="I235" s="2">
        <v>1</v>
      </c>
      <c r="J235" s="3"/>
    </row>
    <row r="236" spans="1:10" ht="24.75" customHeight="1">
      <c r="A236" s="7"/>
      <c r="B236" s="6"/>
      <c r="C236" s="6"/>
      <c r="D236" s="2" t="s">
        <v>443</v>
      </c>
      <c r="E236" s="2">
        <v>20880502014</v>
      </c>
      <c r="F236" s="2">
        <v>72.5</v>
      </c>
      <c r="G236" s="4">
        <v>90.86</v>
      </c>
      <c r="H236" s="4">
        <f t="shared" si="3"/>
        <v>81.68</v>
      </c>
      <c r="I236" s="2">
        <v>2</v>
      </c>
      <c r="J236" s="3"/>
    </row>
    <row r="237" spans="1:10" ht="24.75" customHeight="1">
      <c r="A237" s="7"/>
      <c r="B237" s="2" t="s">
        <v>444</v>
      </c>
      <c r="C237" s="2">
        <v>1</v>
      </c>
      <c r="D237" s="2" t="s">
        <v>445</v>
      </c>
      <c r="E237" s="2">
        <v>20880502605</v>
      </c>
      <c r="F237" s="2">
        <v>75</v>
      </c>
      <c r="G237" s="4">
        <v>93</v>
      </c>
      <c r="H237" s="4">
        <f t="shared" si="3"/>
        <v>84</v>
      </c>
      <c r="I237" s="2">
        <v>1</v>
      </c>
      <c r="J237" s="3"/>
    </row>
    <row r="238" spans="1:10" ht="24.75" customHeight="1">
      <c r="A238" s="7"/>
      <c r="B238" s="2" t="s">
        <v>446</v>
      </c>
      <c r="C238" s="2">
        <v>1</v>
      </c>
      <c r="D238" s="2" t="s">
        <v>447</v>
      </c>
      <c r="E238" s="2">
        <v>20880400517</v>
      </c>
      <c r="F238" s="2">
        <v>76.5</v>
      </c>
      <c r="G238" s="4">
        <v>80.85714285714286</v>
      </c>
      <c r="H238" s="4">
        <f t="shared" si="3"/>
        <v>78.67857142857143</v>
      </c>
      <c r="I238" s="2">
        <v>1</v>
      </c>
      <c r="J238" s="3"/>
    </row>
    <row r="239" spans="1:10" ht="24.75" customHeight="1">
      <c r="A239" s="7"/>
      <c r="B239" s="2" t="s">
        <v>448</v>
      </c>
      <c r="C239" s="2">
        <v>1</v>
      </c>
      <c r="D239" s="2" t="s">
        <v>449</v>
      </c>
      <c r="E239" s="2">
        <v>20880400628</v>
      </c>
      <c r="F239" s="2">
        <v>82.5</v>
      </c>
      <c r="G239" s="4">
        <v>80</v>
      </c>
      <c r="H239" s="4">
        <f t="shared" si="3"/>
        <v>81.25</v>
      </c>
      <c r="I239" s="2">
        <v>1</v>
      </c>
      <c r="J239" s="3"/>
    </row>
    <row r="240" spans="1:10" ht="24.75" customHeight="1">
      <c r="A240" s="7" t="s">
        <v>450</v>
      </c>
      <c r="B240" s="2" t="s">
        <v>451</v>
      </c>
      <c r="C240" s="2">
        <v>1</v>
      </c>
      <c r="D240" s="2" t="s">
        <v>452</v>
      </c>
      <c r="E240" s="2">
        <v>10880207626</v>
      </c>
      <c r="F240" s="2">
        <v>70.5</v>
      </c>
      <c r="G240" s="4">
        <v>87.8</v>
      </c>
      <c r="H240" s="4">
        <f t="shared" si="3"/>
        <v>79.15</v>
      </c>
      <c r="I240" s="2">
        <v>1</v>
      </c>
      <c r="J240" s="3"/>
    </row>
    <row r="241" spans="1:10" ht="24.75" customHeight="1">
      <c r="A241" s="7"/>
      <c r="B241" s="2" t="s">
        <v>453</v>
      </c>
      <c r="C241" s="2">
        <v>2</v>
      </c>
      <c r="D241" s="2" t="s">
        <v>454</v>
      </c>
      <c r="E241" s="2">
        <v>10880206830</v>
      </c>
      <c r="F241" s="2">
        <v>68</v>
      </c>
      <c r="G241" s="4">
        <v>79.4</v>
      </c>
      <c r="H241" s="4">
        <f t="shared" si="3"/>
        <v>73.7</v>
      </c>
      <c r="I241" s="2">
        <v>1</v>
      </c>
      <c r="J241" s="3"/>
    </row>
    <row r="242" spans="1:10" ht="24.75" customHeight="1">
      <c r="A242" s="7"/>
      <c r="B242" s="2" t="s">
        <v>455</v>
      </c>
      <c r="C242" s="2">
        <v>1</v>
      </c>
      <c r="D242" s="2" t="s">
        <v>456</v>
      </c>
      <c r="E242" s="2">
        <v>10880206430</v>
      </c>
      <c r="F242" s="2">
        <v>69</v>
      </c>
      <c r="G242" s="4">
        <v>74.4</v>
      </c>
      <c r="H242" s="4">
        <f t="shared" si="3"/>
        <v>71.7</v>
      </c>
      <c r="I242" s="2">
        <v>1</v>
      </c>
      <c r="J242" s="3"/>
    </row>
    <row r="243" spans="1:10" ht="24.75" customHeight="1">
      <c r="A243" s="7"/>
      <c r="B243" s="2" t="s">
        <v>457</v>
      </c>
      <c r="C243" s="2">
        <v>1</v>
      </c>
      <c r="D243" s="2" t="s">
        <v>458</v>
      </c>
      <c r="E243" s="2">
        <v>10880205320</v>
      </c>
      <c r="F243" s="2">
        <v>79.5</v>
      </c>
      <c r="G243" s="4">
        <v>85.2</v>
      </c>
      <c r="H243" s="4">
        <f t="shared" si="3"/>
        <v>82.35</v>
      </c>
      <c r="I243" s="2">
        <v>1</v>
      </c>
      <c r="J243" s="3"/>
    </row>
    <row r="244" spans="1:10" ht="24.75" customHeight="1">
      <c r="A244" s="7" t="s">
        <v>459</v>
      </c>
      <c r="B244" s="2" t="s">
        <v>460</v>
      </c>
      <c r="C244" s="2">
        <v>1</v>
      </c>
      <c r="D244" s="2" t="s">
        <v>461</v>
      </c>
      <c r="E244" s="2">
        <v>20880300101</v>
      </c>
      <c r="F244" s="2">
        <v>67.5</v>
      </c>
      <c r="G244" s="4">
        <v>89.28</v>
      </c>
      <c r="H244" s="4">
        <f t="shared" si="3"/>
        <v>78.39</v>
      </c>
      <c r="I244" s="2">
        <v>1</v>
      </c>
      <c r="J244" s="3"/>
    </row>
    <row r="245" spans="1:10" ht="24.75" customHeight="1">
      <c r="A245" s="7"/>
      <c r="B245" s="2" t="s">
        <v>462</v>
      </c>
      <c r="C245" s="2">
        <v>1</v>
      </c>
      <c r="D245" s="2" t="s">
        <v>463</v>
      </c>
      <c r="E245" s="2">
        <v>20880400320</v>
      </c>
      <c r="F245" s="2">
        <v>69.5</v>
      </c>
      <c r="G245" s="4">
        <v>81.86</v>
      </c>
      <c r="H245" s="4">
        <f t="shared" si="3"/>
        <v>75.68</v>
      </c>
      <c r="I245" s="2">
        <v>1</v>
      </c>
      <c r="J245" s="3"/>
    </row>
    <row r="246" spans="1:10" ht="24.75" customHeight="1">
      <c r="A246" s="7"/>
      <c r="B246" s="2" t="s">
        <v>464</v>
      </c>
      <c r="C246" s="2">
        <v>1</v>
      </c>
      <c r="D246" s="2" t="s">
        <v>465</v>
      </c>
      <c r="E246" s="2">
        <v>20880301730</v>
      </c>
      <c r="F246" s="2">
        <v>70</v>
      </c>
      <c r="G246" s="4">
        <v>84.26</v>
      </c>
      <c r="H246" s="4">
        <f t="shared" si="3"/>
        <v>77.13</v>
      </c>
      <c r="I246" s="2">
        <v>1</v>
      </c>
      <c r="J246" s="3"/>
    </row>
    <row r="247" spans="1:10" ht="24.75" customHeight="1">
      <c r="A247" s="7"/>
      <c r="B247" s="2" t="s">
        <v>466</v>
      </c>
      <c r="C247" s="2">
        <v>1</v>
      </c>
      <c r="D247" s="2" t="s">
        <v>467</v>
      </c>
      <c r="E247" s="2">
        <v>20880400409</v>
      </c>
      <c r="F247" s="2">
        <v>73</v>
      </c>
      <c r="G247" s="4">
        <v>94.02</v>
      </c>
      <c r="H247" s="4">
        <f t="shared" si="3"/>
        <v>83.50999999999999</v>
      </c>
      <c r="I247" s="2">
        <v>1</v>
      </c>
      <c r="J247" s="3"/>
    </row>
    <row r="248" spans="1:10" ht="24.75" customHeight="1">
      <c r="A248" s="7"/>
      <c r="B248" s="2" t="s">
        <v>468</v>
      </c>
      <c r="C248" s="2">
        <v>1</v>
      </c>
      <c r="D248" s="2" t="s">
        <v>469</v>
      </c>
      <c r="E248" s="2">
        <v>20880403105</v>
      </c>
      <c r="F248" s="2">
        <v>56</v>
      </c>
      <c r="G248" s="4">
        <v>84.9</v>
      </c>
      <c r="H248" s="4">
        <f t="shared" si="3"/>
        <v>70.45</v>
      </c>
      <c r="I248" s="2">
        <v>1</v>
      </c>
      <c r="J248" s="3"/>
    </row>
    <row r="249" spans="1:10" ht="24.75" customHeight="1">
      <c r="A249" s="7"/>
      <c r="B249" s="2" t="s">
        <v>470</v>
      </c>
      <c r="C249" s="2">
        <v>1</v>
      </c>
      <c r="D249" s="2" t="s">
        <v>471</v>
      </c>
      <c r="E249" s="2">
        <v>20880401304</v>
      </c>
      <c r="F249" s="2">
        <v>75.5</v>
      </c>
      <c r="G249" s="4">
        <v>89.08</v>
      </c>
      <c r="H249" s="4">
        <f t="shared" si="3"/>
        <v>82.28999999999999</v>
      </c>
      <c r="I249" s="2">
        <v>1</v>
      </c>
      <c r="J249" s="3"/>
    </row>
    <row r="250" spans="1:10" ht="24.75" customHeight="1">
      <c r="A250" s="7"/>
      <c r="B250" s="2" t="s">
        <v>472</v>
      </c>
      <c r="C250" s="2">
        <v>1</v>
      </c>
      <c r="D250" s="2" t="s">
        <v>473</v>
      </c>
      <c r="E250" s="2">
        <v>20880302328</v>
      </c>
      <c r="F250" s="2">
        <v>72</v>
      </c>
      <c r="G250" s="4">
        <v>84.64</v>
      </c>
      <c r="H250" s="4">
        <f aca="true" t="shared" si="4" ref="H250:H285">0.5*(F250+G250)</f>
        <v>78.32</v>
      </c>
      <c r="I250" s="2">
        <v>1</v>
      </c>
      <c r="J250" s="3"/>
    </row>
    <row r="251" spans="1:10" ht="24.75" customHeight="1">
      <c r="A251" s="7"/>
      <c r="B251" s="6" t="s">
        <v>474</v>
      </c>
      <c r="C251" s="6">
        <v>2</v>
      </c>
      <c r="D251" s="2" t="s">
        <v>475</v>
      </c>
      <c r="E251" s="2">
        <v>20880400519</v>
      </c>
      <c r="F251" s="2">
        <v>88.5</v>
      </c>
      <c r="G251" s="4">
        <v>88.26</v>
      </c>
      <c r="H251" s="4">
        <f t="shared" si="4"/>
        <v>88.38</v>
      </c>
      <c r="I251" s="2">
        <v>1</v>
      </c>
      <c r="J251" s="3"/>
    </row>
    <row r="252" spans="1:10" ht="24.75" customHeight="1">
      <c r="A252" s="7"/>
      <c r="B252" s="6"/>
      <c r="C252" s="6"/>
      <c r="D252" s="2" t="s">
        <v>476</v>
      </c>
      <c r="E252" s="2">
        <v>20880402305</v>
      </c>
      <c r="F252" s="2">
        <v>85</v>
      </c>
      <c r="G252" s="4">
        <v>90.86</v>
      </c>
      <c r="H252" s="4">
        <f t="shared" si="4"/>
        <v>87.93</v>
      </c>
      <c r="I252" s="2">
        <v>2</v>
      </c>
      <c r="J252" s="3"/>
    </row>
    <row r="253" spans="1:10" ht="24.75" customHeight="1">
      <c r="A253" s="7"/>
      <c r="B253" s="2" t="s">
        <v>477</v>
      </c>
      <c r="C253" s="2">
        <v>1</v>
      </c>
      <c r="D253" s="2" t="s">
        <v>478</v>
      </c>
      <c r="E253" s="2">
        <v>20880300622</v>
      </c>
      <c r="F253" s="2">
        <v>72.5</v>
      </c>
      <c r="G253" s="4">
        <v>88.84</v>
      </c>
      <c r="H253" s="4">
        <f t="shared" si="4"/>
        <v>80.67</v>
      </c>
      <c r="I253" s="2">
        <v>1</v>
      </c>
      <c r="J253" s="3"/>
    </row>
    <row r="254" spans="1:10" ht="24.75" customHeight="1">
      <c r="A254" s="7"/>
      <c r="B254" s="2" t="s">
        <v>479</v>
      </c>
      <c r="C254" s="2">
        <v>1</v>
      </c>
      <c r="D254" s="2" t="s">
        <v>480</v>
      </c>
      <c r="E254" s="2">
        <v>20880502010</v>
      </c>
      <c r="F254" s="2">
        <v>72.5</v>
      </c>
      <c r="G254" s="4">
        <v>90.72</v>
      </c>
      <c r="H254" s="4">
        <f t="shared" si="4"/>
        <v>81.61</v>
      </c>
      <c r="I254" s="2">
        <v>1</v>
      </c>
      <c r="J254" s="3"/>
    </row>
    <row r="255" spans="1:10" ht="24.75" customHeight="1">
      <c r="A255" s="7"/>
      <c r="B255" s="2" t="s">
        <v>481</v>
      </c>
      <c r="C255" s="2">
        <v>1</v>
      </c>
      <c r="D255" s="2" t="s">
        <v>482</v>
      </c>
      <c r="E255" s="2">
        <v>20880403019</v>
      </c>
      <c r="F255" s="2">
        <v>74.5</v>
      </c>
      <c r="G255" s="4">
        <v>85.98</v>
      </c>
      <c r="H255" s="4">
        <f t="shared" si="4"/>
        <v>80.24000000000001</v>
      </c>
      <c r="I255" s="2">
        <v>1</v>
      </c>
      <c r="J255" s="3"/>
    </row>
    <row r="256" spans="1:10" ht="24.75" customHeight="1">
      <c r="A256" s="7" t="s">
        <v>483</v>
      </c>
      <c r="B256" s="6" t="s">
        <v>484</v>
      </c>
      <c r="C256" s="6">
        <v>3</v>
      </c>
      <c r="D256" s="2" t="s">
        <v>485</v>
      </c>
      <c r="E256" s="2">
        <v>20880300109</v>
      </c>
      <c r="F256" s="2">
        <v>82</v>
      </c>
      <c r="G256" s="4">
        <v>96</v>
      </c>
      <c r="H256" s="4">
        <f t="shared" si="4"/>
        <v>89</v>
      </c>
      <c r="I256" s="2">
        <v>1</v>
      </c>
      <c r="J256" s="3"/>
    </row>
    <row r="257" spans="1:10" ht="24.75" customHeight="1">
      <c r="A257" s="7"/>
      <c r="B257" s="6"/>
      <c r="C257" s="6"/>
      <c r="D257" s="2" t="s">
        <v>486</v>
      </c>
      <c r="E257" s="2">
        <v>20880500521</v>
      </c>
      <c r="F257" s="2">
        <v>82</v>
      </c>
      <c r="G257" s="4">
        <v>93.2</v>
      </c>
      <c r="H257" s="4">
        <f t="shared" si="4"/>
        <v>87.6</v>
      </c>
      <c r="I257" s="2">
        <v>2</v>
      </c>
      <c r="J257" s="3"/>
    </row>
    <row r="258" spans="1:10" ht="24.75" customHeight="1">
      <c r="A258" s="7"/>
      <c r="B258" s="6"/>
      <c r="C258" s="6"/>
      <c r="D258" s="2" t="s">
        <v>487</v>
      </c>
      <c r="E258" s="2">
        <v>20880402226</v>
      </c>
      <c r="F258" s="2">
        <v>82.5</v>
      </c>
      <c r="G258" s="4">
        <v>90</v>
      </c>
      <c r="H258" s="4">
        <f t="shared" si="4"/>
        <v>86.25</v>
      </c>
      <c r="I258" s="2">
        <v>3</v>
      </c>
      <c r="J258" s="3"/>
    </row>
    <row r="259" spans="1:10" ht="24.75" customHeight="1">
      <c r="A259" s="7"/>
      <c r="B259" s="2" t="s">
        <v>488</v>
      </c>
      <c r="C259" s="2">
        <v>1</v>
      </c>
      <c r="D259" s="2" t="s">
        <v>489</v>
      </c>
      <c r="E259" s="2">
        <v>20880302218</v>
      </c>
      <c r="F259" s="2">
        <v>80</v>
      </c>
      <c r="G259" s="4">
        <v>90</v>
      </c>
      <c r="H259" s="4">
        <f t="shared" si="4"/>
        <v>85</v>
      </c>
      <c r="I259" s="2">
        <v>1</v>
      </c>
      <c r="J259" s="3"/>
    </row>
    <row r="260" spans="1:10" ht="24.75" customHeight="1">
      <c r="A260" s="7"/>
      <c r="B260" s="6" t="s">
        <v>490</v>
      </c>
      <c r="C260" s="6">
        <v>2</v>
      </c>
      <c r="D260" s="2" t="s">
        <v>491</v>
      </c>
      <c r="E260" s="2">
        <v>20880401923</v>
      </c>
      <c r="F260" s="2">
        <v>82</v>
      </c>
      <c r="G260" s="4">
        <v>95.8</v>
      </c>
      <c r="H260" s="4">
        <f t="shared" si="4"/>
        <v>88.9</v>
      </c>
      <c r="I260" s="2">
        <v>1</v>
      </c>
      <c r="J260" s="3"/>
    </row>
    <row r="261" spans="1:10" ht="24.75" customHeight="1">
      <c r="A261" s="7"/>
      <c r="B261" s="6"/>
      <c r="C261" s="6"/>
      <c r="D261" s="2" t="s">
        <v>492</v>
      </c>
      <c r="E261" s="2">
        <v>20880502619</v>
      </c>
      <c r="F261" s="2">
        <v>80.5</v>
      </c>
      <c r="G261" s="4">
        <v>89.2</v>
      </c>
      <c r="H261" s="4">
        <f t="shared" si="4"/>
        <v>84.85</v>
      </c>
      <c r="I261" s="2">
        <v>2</v>
      </c>
      <c r="J261" s="3"/>
    </row>
    <row r="262" spans="1:10" ht="24.75" customHeight="1">
      <c r="A262" s="7"/>
      <c r="B262" s="2" t="s">
        <v>493</v>
      </c>
      <c r="C262" s="2">
        <v>1</v>
      </c>
      <c r="D262" s="2" t="s">
        <v>494</v>
      </c>
      <c r="E262" s="2">
        <v>20880401816</v>
      </c>
      <c r="F262" s="2">
        <v>80.5</v>
      </c>
      <c r="G262" s="4">
        <v>87.6</v>
      </c>
      <c r="H262" s="4">
        <f t="shared" si="4"/>
        <v>84.05</v>
      </c>
      <c r="I262" s="2">
        <v>1</v>
      </c>
      <c r="J262" s="3"/>
    </row>
    <row r="263" spans="1:10" ht="24.75" customHeight="1">
      <c r="A263" s="7"/>
      <c r="B263" s="2" t="s">
        <v>495</v>
      </c>
      <c r="C263" s="2">
        <v>1</v>
      </c>
      <c r="D263" s="2" t="s">
        <v>496</v>
      </c>
      <c r="E263" s="2">
        <v>20880402011</v>
      </c>
      <c r="F263" s="2">
        <v>78</v>
      </c>
      <c r="G263" s="4">
        <v>93.8</v>
      </c>
      <c r="H263" s="4">
        <f t="shared" si="4"/>
        <v>85.9</v>
      </c>
      <c r="I263" s="2">
        <v>1</v>
      </c>
      <c r="J263" s="3"/>
    </row>
    <row r="264" spans="1:10" ht="24.75" customHeight="1">
      <c r="A264" s="7"/>
      <c r="B264" s="2" t="s">
        <v>497</v>
      </c>
      <c r="C264" s="2">
        <v>1</v>
      </c>
      <c r="D264" s="2" t="s">
        <v>42</v>
      </c>
      <c r="E264" s="2">
        <v>20880301703</v>
      </c>
      <c r="F264" s="2">
        <v>78.5</v>
      </c>
      <c r="G264" s="4">
        <v>90.8</v>
      </c>
      <c r="H264" s="4">
        <f t="shared" si="4"/>
        <v>84.65</v>
      </c>
      <c r="I264" s="2">
        <v>1</v>
      </c>
      <c r="J264" s="3"/>
    </row>
    <row r="265" spans="1:10" ht="24.75" customHeight="1">
      <c r="A265" s="7"/>
      <c r="B265" s="6" t="s">
        <v>498</v>
      </c>
      <c r="C265" s="6">
        <v>2</v>
      </c>
      <c r="D265" s="2" t="s">
        <v>499</v>
      </c>
      <c r="E265" s="2">
        <v>20880301301</v>
      </c>
      <c r="F265" s="2">
        <v>85.5</v>
      </c>
      <c r="G265" s="4">
        <v>96.4</v>
      </c>
      <c r="H265" s="4">
        <f t="shared" si="4"/>
        <v>90.95</v>
      </c>
      <c r="I265" s="2">
        <v>1</v>
      </c>
      <c r="J265" s="3"/>
    </row>
    <row r="266" spans="1:10" ht="24.75" customHeight="1">
      <c r="A266" s="7"/>
      <c r="B266" s="6"/>
      <c r="C266" s="6"/>
      <c r="D266" s="2" t="s">
        <v>500</v>
      </c>
      <c r="E266" s="2">
        <v>20880500107</v>
      </c>
      <c r="F266" s="2">
        <v>83</v>
      </c>
      <c r="G266" s="4">
        <v>95.2</v>
      </c>
      <c r="H266" s="4">
        <f t="shared" si="4"/>
        <v>89.1</v>
      </c>
      <c r="I266" s="2">
        <v>2</v>
      </c>
      <c r="J266" s="3"/>
    </row>
    <row r="267" spans="1:10" ht="31.5" customHeight="1">
      <c r="A267" s="7"/>
      <c r="B267" s="6" t="s">
        <v>501</v>
      </c>
      <c r="C267" s="6">
        <v>3</v>
      </c>
      <c r="D267" s="2" t="s">
        <v>502</v>
      </c>
      <c r="E267" s="2">
        <v>20880402127</v>
      </c>
      <c r="F267" s="2">
        <v>78.5</v>
      </c>
      <c r="G267" s="4">
        <v>94.2</v>
      </c>
      <c r="H267" s="4">
        <f t="shared" si="4"/>
        <v>86.35</v>
      </c>
      <c r="I267" s="2">
        <v>1</v>
      </c>
      <c r="J267" s="3"/>
    </row>
    <row r="268" spans="1:10" ht="24.75" customHeight="1">
      <c r="A268" s="7"/>
      <c r="B268" s="6"/>
      <c r="C268" s="6"/>
      <c r="D268" s="2" t="s">
        <v>377</v>
      </c>
      <c r="E268" s="2">
        <v>20880501814</v>
      </c>
      <c r="F268" s="2">
        <v>77</v>
      </c>
      <c r="G268" s="4">
        <v>93.4</v>
      </c>
      <c r="H268" s="4">
        <f t="shared" si="4"/>
        <v>85.2</v>
      </c>
      <c r="I268" s="2">
        <v>2</v>
      </c>
      <c r="J268" s="3"/>
    </row>
    <row r="269" spans="1:10" ht="32.25" customHeight="1">
      <c r="A269" s="7"/>
      <c r="B269" s="6"/>
      <c r="C269" s="6"/>
      <c r="D269" s="2" t="s">
        <v>503</v>
      </c>
      <c r="E269" s="2">
        <v>20880401725</v>
      </c>
      <c r="F269" s="2">
        <v>70.5</v>
      </c>
      <c r="G269" s="4">
        <v>90.2</v>
      </c>
      <c r="H269" s="4">
        <f t="shared" si="4"/>
        <v>80.35</v>
      </c>
      <c r="I269" s="2">
        <v>3</v>
      </c>
      <c r="J269" s="3"/>
    </row>
    <row r="270" spans="1:10" ht="30.75" customHeight="1">
      <c r="A270" s="7"/>
      <c r="B270" s="6" t="s">
        <v>504</v>
      </c>
      <c r="C270" s="6">
        <v>3</v>
      </c>
      <c r="D270" s="2" t="s">
        <v>505</v>
      </c>
      <c r="E270" s="2">
        <v>20880502214</v>
      </c>
      <c r="F270" s="2">
        <v>78.5</v>
      </c>
      <c r="G270" s="4">
        <v>95</v>
      </c>
      <c r="H270" s="4">
        <f t="shared" si="4"/>
        <v>86.75</v>
      </c>
      <c r="I270" s="2">
        <v>1</v>
      </c>
      <c r="J270" s="3"/>
    </row>
    <row r="271" spans="1:10" ht="30" customHeight="1">
      <c r="A271" s="7"/>
      <c r="B271" s="6"/>
      <c r="C271" s="6"/>
      <c r="D271" s="2" t="s">
        <v>506</v>
      </c>
      <c r="E271" s="2">
        <v>20880400103</v>
      </c>
      <c r="F271" s="2">
        <v>76</v>
      </c>
      <c r="G271" s="4">
        <v>92</v>
      </c>
      <c r="H271" s="4">
        <f t="shared" si="4"/>
        <v>84</v>
      </c>
      <c r="I271" s="2">
        <v>2</v>
      </c>
      <c r="J271" s="3"/>
    </row>
    <row r="272" spans="1:10" ht="36" customHeight="1">
      <c r="A272" s="7"/>
      <c r="B272" s="6"/>
      <c r="C272" s="6"/>
      <c r="D272" s="2" t="s">
        <v>507</v>
      </c>
      <c r="E272" s="2">
        <v>20880300314</v>
      </c>
      <c r="F272" s="2">
        <v>71.5</v>
      </c>
      <c r="G272" s="4">
        <v>93.8</v>
      </c>
      <c r="H272" s="4">
        <f t="shared" si="4"/>
        <v>82.65</v>
      </c>
      <c r="I272" s="2">
        <v>3</v>
      </c>
      <c r="J272" s="3"/>
    </row>
    <row r="273" spans="1:10" ht="24.75" customHeight="1">
      <c r="A273" s="7"/>
      <c r="B273" s="2" t="s">
        <v>508</v>
      </c>
      <c r="C273" s="2">
        <v>1</v>
      </c>
      <c r="D273" s="2" t="s">
        <v>509</v>
      </c>
      <c r="E273" s="2">
        <v>20880401408</v>
      </c>
      <c r="F273" s="2">
        <v>77.5</v>
      </c>
      <c r="G273" s="4">
        <v>92.6</v>
      </c>
      <c r="H273" s="4">
        <f t="shared" si="4"/>
        <v>85.05</v>
      </c>
      <c r="I273" s="2">
        <v>1</v>
      </c>
      <c r="J273" s="3"/>
    </row>
    <row r="274" spans="1:10" ht="24.75" customHeight="1">
      <c r="A274" s="7"/>
      <c r="B274" s="2" t="s">
        <v>510</v>
      </c>
      <c r="C274" s="2">
        <v>1</v>
      </c>
      <c r="D274" s="2" t="s">
        <v>511</v>
      </c>
      <c r="E274" s="2">
        <v>20880300721</v>
      </c>
      <c r="F274" s="2">
        <v>80.85</v>
      </c>
      <c r="G274" s="4">
        <v>92.2</v>
      </c>
      <c r="H274" s="4">
        <f t="shared" si="4"/>
        <v>86.525</v>
      </c>
      <c r="I274" s="2">
        <v>1</v>
      </c>
      <c r="J274" s="3"/>
    </row>
    <row r="275" spans="1:10" ht="24.75" customHeight="1">
      <c r="A275" s="7" t="s">
        <v>512</v>
      </c>
      <c r="B275" s="2" t="s">
        <v>513</v>
      </c>
      <c r="C275" s="2">
        <v>1</v>
      </c>
      <c r="D275" s="2" t="s">
        <v>514</v>
      </c>
      <c r="E275" s="2">
        <v>10880209218</v>
      </c>
      <c r="F275" s="2">
        <v>69</v>
      </c>
      <c r="G275" s="4">
        <v>83.8</v>
      </c>
      <c r="H275" s="4">
        <f t="shared" si="4"/>
        <v>76.4</v>
      </c>
      <c r="I275" s="2">
        <v>1</v>
      </c>
      <c r="J275" s="3"/>
    </row>
    <row r="276" spans="1:10" ht="24.75" customHeight="1">
      <c r="A276" s="7"/>
      <c r="B276" s="2" t="s">
        <v>515</v>
      </c>
      <c r="C276" s="2">
        <v>1</v>
      </c>
      <c r="D276" s="2" t="s">
        <v>516</v>
      </c>
      <c r="E276" s="2">
        <v>10880103925</v>
      </c>
      <c r="F276" s="2">
        <v>82</v>
      </c>
      <c r="G276" s="4">
        <v>82</v>
      </c>
      <c r="H276" s="4">
        <f t="shared" si="4"/>
        <v>82</v>
      </c>
      <c r="I276" s="2">
        <v>1</v>
      </c>
      <c r="J276" s="3"/>
    </row>
    <row r="277" spans="1:10" ht="24.75" customHeight="1">
      <c r="A277" s="7"/>
      <c r="B277" s="2" t="s">
        <v>517</v>
      </c>
      <c r="C277" s="2">
        <v>1</v>
      </c>
      <c r="D277" s="2" t="s">
        <v>518</v>
      </c>
      <c r="E277" s="2">
        <v>10880205603</v>
      </c>
      <c r="F277" s="2">
        <v>75.5</v>
      </c>
      <c r="G277" s="4">
        <v>91.4</v>
      </c>
      <c r="H277" s="4">
        <f t="shared" si="4"/>
        <v>83.45</v>
      </c>
      <c r="I277" s="2">
        <v>1</v>
      </c>
      <c r="J277" s="3"/>
    </row>
    <row r="278" spans="1:10" ht="24.75" customHeight="1">
      <c r="A278" s="7"/>
      <c r="B278" s="2" t="s">
        <v>519</v>
      </c>
      <c r="C278" s="2">
        <v>1</v>
      </c>
      <c r="D278" s="2" t="s">
        <v>520</v>
      </c>
      <c r="E278" s="2">
        <v>10880207223</v>
      </c>
      <c r="F278" s="2">
        <v>75.5</v>
      </c>
      <c r="G278" s="4">
        <v>89.8</v>
      </c>
      <c r="H278" s="4">
        <f t="shared" si="4"/>
        <v>82.65</v>
      </c>
      <c r="I278" s="2">
        <v>1</v>
      </c>
      <c r="J278" s="3"/>
    </row>
    <row r="279" spans="1:10" ht="24.75" customHeight="1">
      <c r="A279" s="7"/>
      <c r="B279" s="2" t="s">
        <v>521</v>
      </c>
      <c r="C279" s="2">
        <v>1</v>
      </c>
      <c r="D279" s="2" t="s">
        <v>522</v>
      </c>
      <c r="E279" s="2">
        <v>10880205304</v>
      </c>
      <c r="F279" s="2">
        <v>77</v>
      </c>
      <c r="G279" s="4">
        <v>85.8</v>
      </c>
      <c r="H279" s="4">
        <f t="shared" si="4"/>
        <v>81.4</v>
      </c>
      <c r="I279" s="2">
        <v>1</v>
      </c>
      <c r="J279" s="3"/>
    </row>
    <row r="280" spans="1:10" ht="24.75" customHeight="1">
      <c r="A280" s="7"/>
      <c r="B280" s="2" t="s">
        <v>523</v>
      </c>
      <c r="C280" s="2">
        <v>1</v>
      </c>
      <c r="D280" s="2" t="s">
        <v>524</v>
      </c>
      <c r="E280" s="2">
        <v>10880104219</v>
      </c>
      <c r="F280" s="2">
        <v>73</v>
      </c>
      <c r="G280" s="4">
        <v>84</v>
      </c>
      <c r="H280" s="4">
        <f t="shared" si="4"/>
        <v>78.5</v>
      </c>
      <c r="I280" s="2">
        <v>1</v>
      </c>
      <c r="J280" s="3"/>
    </row>
    <row r="281" spans="1:10" ht="24.75" customHeight="1">
      <c r="A281" s="7"/>
      <c r="B281" s="6" t="s">
        <v>525</v>
      </c>
      <c r="C281" s="6">
        <v>3</v>
      </c>
      <c r="D281" s="2" t="s">
        <v>526</v>
      </c>
      <c r="E281" s="2">
        <v>10880104311</v>
      </c>
      <c r="F281" s="2">
        <v>79.5</v>
      </c>
      <c r="G281" s="4">
        <v>86.8</v>
      </c>
      <c r="H281" s="4">
        <f t="shared" si="4"/>
        <v>83.15</v>
      </c>
      <c r="I281" s="2">
        <v>1</v>
      </c>
      <c r="J281" s="3"/>
    </row>
    <row r="282" spans="1:10" ht="24.75" customHeight="1">
      <c r="A282" s="7"/>
      <c r="B282" s="6"/>
      <c r="C282" s="6"/>
      <c r="D282" s="2" t="s">
        <v>527</v>
      </c>
      <c r="E282" s="2">
        <v>10880104529</v>
      </c>
      <c r="F282" s="2">
        <v>74</v>
      </c>
      <c r="G282" s="4">
        <v>84.8</v>
      </c>
      <c r="H282" s="4">
        <f t="shared" si="4"/>
        <v>79.4</v>
      </c>
      <c r="I282" s="2">
        <v>2</v>
      </c>
      <c r="J282" s="3"/>
    </row>
    <row r="283" spans="1:10" ht="24.75" customHeight="1">
      <c r="A283" s="7"/>
      <c r="B283" s="6"/>
      <c r="C283" s="6"/>
      <c r="D283" s="2" t="s">
        <v>528</v>
      </c>
      <c r="E283" s="2">
        <v>10880208809</v>
      </c>
      <c r="F283" s="2">
        <v>75</v>
      </c>
      <c r="G283" s="4">
        <v>83</v>
      </c>
      <c r="H283" s="4">
        <f t="shared" si="4"/>
        <v>79</v>
      </c>
      <c r="I283" s="2">
        <v>3</v>
      </c>
      <c r="J283" s="3"/>
    </row>
    <row r="284" spans="1:10" ht="24.75" customHeight="1">
      <c r="A284" s="7"/>
      <c r="B284" s="6" t="s">
        <v>529</v>
      </c>
      <c r="C284" s="6">
        <v>2</v>
      </c>
      <c r="D284" s="2" t="s">
        <v>530</v>
      </c>
      <c r="E284" s="2">
        <v>10880208008</v>
      </c>
      <c r="F284" s="2">
        <v>74.5</v>
      </c>
      <c r="G284" s="4">
        <v>92</v>
      </c>
      <c r="H284" s="4">
        <f t="shared" si="4"/>
        <v>83.25</v>
      </c>
      <c r="I284" s="2">
        <v>1</v>
      </c>
      <c r="J284" s="3"/>
    </row>
    <row r="285" spans="1:10" ht="24.75" customHeight="1">
      <c r="A285" s="7"/>
      <c r="B285" s="6"/>
      <c r="C285" s="6"/>
      <c r="D285" s="2" t="s">
        <v>531</v>
      </c>
      <c r="E285" s="2">
        <v>10880104422</v>
      </c>
      <c r="F285" s="2">
        <v>77.5</v>
      </c>
      <c r="G285" s="4">
        <v>84</v>
      </c>
      <c r="H285" s="4">
        <f t="shared" si="4"/>
        <v>80.75</v>
      </c>
      <c r="I285" s="2">
        <v>2</v>
      </c>
      <c r="J285" s="3"/>
    </row>
  </sheetData>
  <mergeCells count="144">
    <mergeCell ref="A1:J1"/>
    <mergeCell ref="A4:A6"/>
    <mergeCell ref="A8:A9"/>
    <mergeCell ref="B8:B9"/>
    <mergeCell ref="C8:C9"/>
    <mergeCell ref="A10:A12"/>
    <mergeCell ref="A13:A14"/>
    <mergeCell ref="A15:A17"/>
    <mergeCell ref="B15:B16"/>
    <mergeCell ref="C15:C16"/>
    <mergeCell ref="A18:A23"/>
    <mergeCell ref="B19:B20"/>
    <mergeCell ref="C19:C20"/>
    <mergeCell ref="A24:A25"/>
    <mergeCell ref="A26:A27"/>
    <mergeCell ref="A29:A34"/>
    <mergeCell ref="A35:A36"/>
    <mergeCell ref="A37:A39"/>
    <mergeCell ref="A40:A51"/>
    <mergeCell ref="C41:C42"/>
    <mergeCell ref="D41:D42"/>
    <mergeCell ref="C46:C47"/>
    <mergeCell ref="D46:D47"/>
    <mergeCell ref="C50:C51"/>
    <mergeCell ref="D50:D51"/>
    <mergeCell ref="E41:E42"/>
    <mergeCell ref="F41:F42"/>
    <mergeCell ref="G41:G42"/>
    <mergeCell ref="H41:H42"/>
    <mergeCell ref="I41:I42"/>
    <mergeCell ref="J41:J42"/>
    <mergeCell ref="C44:C45"/>
    <mergeCell ref="D44:D45"/>
    <mergeCell ref="E44:E45"/>
    <mergeCell ref="F44:F45"/>
    <mergeCell ref="G44:G45"/>
    <mergeCell ref="H44:H45"/>
    <mergeCell ref="I44:I45"/>
    <mergeCell ref="J44:J45"/>
    <mergeCell ref="E46:E47"/>
    <mergeCell ref="F46:F47"/>
    <mergeCell ref="G46:G47"/>
    <mergeCell ref="H46:H47"/>
    <mergeCell ref="I46:I47"/>
    <mergeCell ref="J46:J47"/>
    <mergeCell ref="C48:C49"/>
    <mergeCell ref="D48:D49"/>
    <mergeCell ref="E48:E49"/>
    <mergeCell ref="F48:F49"/>
    <mergeCell ref="G48:G49"/>
    <mergeCell ref="H48:H49"/>
    <mergeCell ref="I48:I49"/>
    <mergeCell ref="J48:J49"/>
    <mergeCell ref="I50:I51"/>
    <mergeCell ref="J50:J51"/>
    <mergeCell ref="A53:A75"/>
    <mergeCell ref="B70:B71"/>
    <mergeCell ref="C70:C71"/>
    <mergeCell ref="E50:E51"/>
    <mergeCell ref="F50:F51"/>
    <mergeCell ref="G50:G51"/>
    <mergeCell ref="H50:H51"/>
    <mergeCell ref="A76:A81"/>
    <mergeCell ref="B79:B80"/>
    <mergeCell ref="C79:C80"/>
    <mergeCell ref="A82:A186"/>
    <mergeCell ref="B82:B83"/>
    <mergeCell ref="C82:C83"/>
    <mergeCell ref="B85:B91"/>
    <mergeCell ref="C85:C91"/>
    <mergeCell ref="B93:B94"/>
    <mergeCell ref="C93:C94"/>
    <mergeCell ref="B99:B100"/>
    <mergeCell ref="C99:C100"/>
    <mergeCell ref="B107:B108"/>
    <mergeCell ref="C107:C108"/>
    <mergeCell ref="B109:B110"/>
    <mergeCell ref="C109:C110"/>
    <mergeCell ref="B112:B113"/>
    <mergeCell ref="C112:C113"/>
    <mergeCell ref="B114:B118"/>
    <mergeCell ref="C114:C118"/>
    <mergeCell ref="B119:B122"/>
    <mergeCell ref="C119:C122"/>
    <mergeCell ref="B124:B126"/>
    <mergeCell ref="C124:C126"/>
    <mergeCell ref="B138:B139"/>
    <mergeCell ref="C138:C139"/>
    <mergeCell ref="B141:B142"/>
    <mergeCell ref="C141:C142"/>
    <mergeCell ref="B145:B147"/>
    <mergeCell ref="C145:C147"/>
    <mergeCell ref="B148:B149"/>
    <mergeCell ref="C148:C149"/>
    <mergeCell ref="B150:B151"/>
    <mergeCell ref="C150:C151"/>
    <mergeCell ref="B152:B153"/>
    <mergeCell ref="C152:C153"/>
    <mergeCell ref="B163:B164"/>
    <mergeCell ref="C163:C164"/>
    <mergeCell ref="B178:B180"/>
    <mergeCell ref="C178:C180"/>
    <mergeCell ref="A187:A203"/>
    <mergeCell ref="B187:B188"/>
    <mergeCell ref="C187:C188"/>
    <mergeCell ref="B189:B190"/>
    <mergeCell ref="C189:C190"/>
    <mergeCell ref="B192:B193"/>
    <mergeCell ref="C192:C193"/>
    <mergeCell ref="B195:B196"/>
    <mergeCell ref="C195:C196"/>
    <mergeCell ref="B197:B198"/>
    <mergeCell ref="C197:C198"/>
    <mergeCell ref="B199:B200"/>
    <mergeCell ref="C199:C200"/>
    <mergeCell ref="C251:C252"/>
    <mergeCell ref="A204:A239"/>
    <mergeCell ref="B209:B210"/>
    <mergeCell ref="C209:C210"/>
    <mergeCell ref="B219:B220"/>
    <mergeCell ref="C219:C220"/>
    <mergeCell ref="B226:B227"/>
    <mergeCell ref="C226:C227"/>
    <mergeCell ref="B235:B236"/>
    <mergeCell ref="C235:C236"/>
    <mergeCell ref="B270:B272"/>
    <mergeCell ref="A240:A243"/>
    <mergeCell ref="A244:A255"/>
    <mergeCell ref="B251:B252"/>
    <mergeCell ref="C260:C261"/>
    <mergeCell ref="B265:B266"/>
    <mergeCell ref="C265:C266"/>
    <mergeCell ref="B267:B269"/>
    <mergeCell ref="C267:C269"/>
    <mergeCell ref="C270:C272"/>
    <mergeCell ref="A275:A285"/>
    <mergeCell ref="B281:B283"/>
    <mergeCell ref="C281:C283"/>
    <mergeCell ref="B284:B285"/>
    <mergeCell ref="C284:C285"/>
    <mergeCell ref="A256:A274"/>
    <mergeCell ref="B256:B258"/>
    <mergeCell ref="C256:C258"/>
    <mergeCell ref="B260:B26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2012-07-18T06:57:15Z</dcterms:created>
  <dcterms:modified xsi:type="dcterms:W3CDTF">2012-07-18T10:00:29Z</dcterms:modified>
  <cp:category/>
  <cp:version/>
  <cp:contentType/>
  <cp:contentStatus/>
</cp:coreProperties>
</file>