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00" firstSheet="1" activeTab="1"/>
  </bookViews>
  <sheets>
    <sheet name="Macro1" sheetId="1" state="hidden" r:id="rId1"/>
    <sheet name="泗水县" sheetId="2" r:id="rId2"/>
  </sheets>
  <definedNames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<sst xmlns="http://schemas.openxmlformats.org/spreadsheetml/2006/main" count="150" uniqueCount="150">
  <si>
    <t>2012年济宁市高校毕业生到村任职人员综合成绩（泗水县）
按1：1.2比例确定前32名考生进入体检范围</t>
  </si>
  <si>
    <t>序号</t>
  </si>
  <si>
    <t>准考证号</t>
  </si>
  <si>
    <t>姓名</t>
  </si>
  <si>
    <t>笔试
成绩</t>
  </si>
  <si>
    <t>笔试
折合</t>
  </si>
  <si>
    <t>面试
成绩</t>
  </si>
  <si>
    <t>面试
折合</t>
  </si>
  <si>
    <t>综合
成绩</t>
  </si>
  <si>
    <t>1</t>
  </si>
  <si>
    <t>2012082113</t>
  </si>
  <si>
    <t>刘婷婷</t>
  </si>
  <si>
    <t>2</t>
  </si>
  <si>
    <t>2012082720</t>
  </si>
  <si>
    <t>米兰</t>
  </si>
  <si>
    <t>3</t>
  </si>
  <si>
    <t>2012082110</t>
  </si>
  <si>
    <t>孔亚男</t>
  </si>
  <si>
    <t>4</t>
  </si>
  <si>
    <t>2012082708</t>
  </si>
  <si>
    <t>刘璐</t>
  </si>
  <si>
    <t>5</t>
  </si>
  <si>
    <t>2012082001</t>
  </si>
  <si>
    <t>刘艳艳</t>
  </si>
  <si>
    <t>6</t>
  </si>
  <si>
    <t>2012081723</t>
  </si>
  <si>
    <t>刘畅</t>
  </si>
  <si>
    <t>7</t>
  </si>
  <si>
    <t>2012080104</t>
  </si>
  <si>
    <t>詹旺</t>
  </si>
  <si>
    <t>8</t>
  </si>
  <si>
    <t>2012081222</t>
  </si>
  <si>
    <t>黄海文</t>
  </si>
  <si>
    <t>9</t>
  </si>
  <si>
    <t>2012082011</t>
  </si>
  <si>
    <t>孔德馨</t>
  </si>
  <si>
    <t>10</t>
  </si>
  <si>
    <t>2012082709</t>
  </si>
  <si>
    <t>张琳琳</t>
  </si>
  <si>
    <t>11</t>
  </si>
  <si>
    <t>2012080425</t>
  </si>
  <si>
    <t>马楠</t>
  </si>
  <si>
    <t>12</t>
  </si>
  <si>
    <t>2012082706</t>
  </si>
  <si>
    <t>汪洪宇</t>
  </si>
  <si>
    <t>13</t>
  </si>
  <si>
    <t>2012082211</t>
  </si>
  <si>
    <t>颜川</t>
  </si>
  <si>
    <t>14</t>
  </si>
  <si>
    <t>2012082219</t>
  </si>
  <si>
    <t>徐帆</t>
  </si>
  <si>
    <t>15</t>
  </si>
  <si>
    <t>2012080320</t>
  </si>
  <si>
    <t>於永奇</t>
  </si>
  <si>
    <t>16</t>
  </si>
  <si>
    <t>2012082619</t>
  </si>
  <si>
    <t>孙伟</t>
  </si>
  <si>
    <t>17</t>
  </si>
  <si>
    <t>2012081519</t>
  </si>
  <si>
    <t>黄一辉</t>
  </si>
  <si>
    <t>18</t>
  </si>
  <si>
    <t>2012082225</t>
  </si>
  <si>
    <t>焦宏岩</t>
  </si>
  <si>
    <t>19</t>
  </si>
  <si>
    <t>2012082118</t>
  </si>
  <si>
    <t>韩亚平</t>
  </si>
  <si>
    <t>20</t>
  </si>
  <si>
    <t>2012082620</t>
  </si>
  <si>
    <t>商娅</t>
  </si>
  <si>
    <t>21</t>
  </si>
  <si>
    <t>2012081623</t>
  </si>
  <si>
    <t>闫冬冬</t>
  </si>
  <si>
    <t>22</t>
  </si>
  <si>
    <t>2012081204</t>
  </si>
  <si>
    <t>郑海华</t>
  </si>
  <si>
    <t>23</t>
  </si>
  <si>
    <t>2012081416</t>
  </si>
  <si>
    <t>曹景鹤</t>
  </si>
  <si>
    <t>24</t>
  </si>
  <si>
    <t>2012080416</t>
  </si>
  <si>
    <t>李猛</t>
  </si>
  <si>
    <t>25</t>
  </si>
  <si>
    <t>2012081020</t>
  </si>
  <si>
    <t>蒙蔚</t>
  </si>
  <si>
    <t>26</t>
  </si>
  <si>
    <t>2012082429</t>
  </si>
  <si>
    <t>刘绪建</t>
  </si>
  <si>
    <t>27</t>
  </si>
  <si>
    <t>2012080911</t>
  </si>
  <si>
    <t>赵鹏祥</t>
  </si>
  <si>
    <t>28</t>
  </si>
  <si>
    <t>2012082627</t>
  </si>
  <si>
    <t>周潇濛</t>
  </si>
  <si>
    <t>29</t>
  </si>
  <si>
    <t>2012080514</t>
  </si>
  <si>
    <t>孟宪平</t>
  </si>
  <si>
    <t>30</t>
  </si>
  <si>
    <t>2012081427</t>
  </si>
  <si>
    <t>李兆辉</t>
  </si>
  <si>
    <t>31</t>
  </si>
  <si>
    <t>2012082102</t>
  </si>
  <si>
    <t>顾楠楠</t>
  </si>
  <si>
    <t>32</t>
  </si>
  <si>
    <t>2012080219</t>
  </si>
  <si>
    <t>寇亮</t>
  </si>
  <si>
    <t>33</t>
  </si>
  <si>
    <t>2012081426</t>
  </si>
  <si>
    <t>胡令璇</t>
  </si>
  <si>
    <t>34</t>
  </si>
  <si>
    <t>2012082130</t>
  </si>
  <si>
    <t>孙婷婷</t>
  </si>
  <si>
    <t>35</t>
  </si>
  <si>
    <t>2012082129</t>
  </si>
  <si>
    <t>孙丽娟</t>
  </si>
  <si>
    <t>36</t>
  </si>
  <si>
    <t>2012082218</t>
  </si>
  <si>
    <t>毕启璐</t>
  </si>
  <si>
    <t>37</t>
  </si>
  <si>
    <t>2012082026</t>
  </si>
  <si>
    <t>程娟</t>
  </si>
  <si>
    <t>38</t>
  </si>
  <si>
    <t>2012082319</t>
  </si>
  <si>
    <t>韩海洋</t>
  </si>
  <si>
    <t>39</t>
  </si>
  <si>
    <t>2012081110</t>
  </si>
  <si>
    <t>赵庆华</t>
  </si>
  <si>
    <t>40</t>
  </si>
  <si>
    <t>2012081530</t>
  </si>
  <si>
    <t>王贝贝</t>
  </si>
  <si>
    <t>41</t>
  </si>
  <si>
    <t>2012082223</t>
  </si>
  <si>
    <t>乔晓龙</t>
  </si>
  <si>
    <t>42</t>
  </si>
  <si>
    <t>2012081328</t>
  </si>
  <si>
    <t>孔维娟</t>
  </si>
  <si>
    <t>43</t>
  </si>
  <si>
    <t>2012082513</t>
  </si>
  <si>
    <t>朱红琳</t>
  </si>
  <si>
    <t>44</t>
  </si>
  <si>
    <t>2012082112</t>
  </si>
  <si>
    <t>孔祥欣</t>
  </si>
  <si>
    <t>45</t>
  </si>
  <si>
    <t>2012080510</t>
  </si>
  <si>
    <t>孙通</t>
  </si>
  <si>
    <t>46</t>
  </si>
  <si>
    <t>2012082719</t>
  </si>
  <si>
    <t>于娟</t>
  </si>
  <si>
    <t>47</t>
  </si>
  <si>
    <t>2012082714</t>
  </si>
  <si>
    <t>孙红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</si>
</sst>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00"/>
    <numFmt numFmtId="178" formatCode="0.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name val="黑体"/>
      <family val="0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6"/>
      <name val="方正小标宋简体"/>
      <family val="0"/>
    </font>
    <font>
      <sz val="16"/>
      <name val="方正小标宋简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17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49" fontId="20" fillId="0" borderId="1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49" fontId="22" fillId="0" borderId="10" xfId="0" applyNumberFormat="1" applyFont="1" applyBorder="1" applyAlignment="1" applyProtection="1">
      <alignment horizontal="center" vertical="center"/>
      <protection/>
    </xf>
    <xf numFmtId="177" fontId="22" fillId="0" borderId="10" xfId="40" applyNumberFormat="1" applyFont="1" applyFill="1" applyBorder="1" applyAlignment="1">
      <alignment horizontal="center" vertical="center"/>
      <protection/>
    </xf>
    <xf numFmtId="0" fontId="23" fillId="0" borderId="10" xfId="40" applyNumberFormat="1" applyFont="1" applyFill="1" applyBorder="1" applyAlignment="1">
      <alignment horizontal="center" vertical="center" wrapText="1"/>
      <protection/>
    </xf>
    <xf numFmtId="178" fontId="22" fillId="0" borderId="10" xfId="40" applyNumberFormat="1" applyFont="1" applyFill="1" applyBorder="1" applyAlignment="1">
      <alignment horizontal="center" vertical="center"/>
      <protection/>
    </xf>
    <xf numFmtId="176" fontId="22" fillId="0" borderId="10" xfId="41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8" fontId="22" fillId="0" borderId="10" xfId="40" applyNumberFormat="1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14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考场安排061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25390625" style="5" customWidth="1"/>
    <col min="2" max="2" width="14.25390625" style="1" customWidth="1"/>
    <col min="3" max="3" width="11.50390625" style="1" customWidth="1"/>
    <col min="4" max="4" width="10.875" style="1" customWidth="1"/>
    <col min="5" max="5" width="9.625" style="1" customWidth="1"/>
    <col min="6" max="6" width="10.75390625" style="1" customWidth="1"/>
    <col min="7" max="7" width="10.125" style="1" customWidth="1"/>
    <col min="8" max="8" width="8.125" style="1" customWidth="1"/>
    <col min="9" max="16384" width="9.00390625" style="1" bestFit="1" customWidth="1"/>
  </cols>
  <sheetData>
    <row r="1" spans="1:8" ht="53.25" customHeight="1">
      <c r="A1" s="16" t="s">
        <v>0</v>
      </c>
      <c r="B1" s="17"/>
      <c r="C1" s="17"/>
      <c r="D1" s="17"/>
      <c r="E1" s="17"/>
      <c r="F1" s="17"/>
      <c r="G1" s="17"/>
      <c r="H1" s="17"/>
    </row>
    <row r="2" spans="1:8" ht="35.25" customHeight="1">
      <c r="A2" s="6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7" customFormat="1" ht="21" customHeight="1">
      <c r="A3" s="8" t="s">
        <v>9</v>
      </c>
      <c r="B3" s="9" t="s">
        <v>10</v>
      </c>
      <c r="C3" s="10" t="s">
        <v>11</v>
      </c>
      <c r="D3" s="11">
        <v>78.5</v>
      </c>
      <c r="E3" s="12">
        <f aca="true" t="shared" si="0" ref="E3:E34">D3*0.5</f>
        <v>39.25</v>
      </c>
      <c r="F3" s="12">
        <v>88.2</v>
      </c>
      <c r="G3" s="12">
        <f aca="true" t="shared" si="1" ref="G3:G34">F3*0.5</f>
        <v>44.1</v>
      </c>
      <c r="H3" s="12">
        <f aca="true" t="shared" si="2" ref="H3:H34">E3+G3</f>
        <v>83.35</v>
      </c>
    </row>
    <row r="4" spans="1:8" s="7" customFormat="1" ht="21" customHeight="1">
      <c r="A4" s="8" t="s">
        <v>12</v>
      </c>
      <c r="B4" s="13" t="s">
        <v>13</v>
      </c>
      <c r="C4" s="14" t="s">
        <v>14</v>
      </c>
      <c r="D4" s="13">
        <v>73.5</v>
      </c>
      <c r="E4" s="12">
        <f t="shared" si="0"/>
        <v>36.75</v>
      </c>
      <c r="F4" s="12">
        <v>86.8</v>
      </c>
      <c r="G4" s="12">
        <f t="shared" si="1"/>
        <v>43.4</v>
      </c>
      <c r="H4" s="12">
        <f t="shared" si="2"/>
        <v>80.15</v>
      </c>
    </row>
    <row r="5" spans="1:8" s="7" customFormat="1" ht="21" customHeight="1">
      <c r="A5" s="8" t="s">
        <v>15</v>
      </c>
      <c r="B5" s="9" t="s">
        <v>16</v>
      </c>
      <c r="C5" s="10" t="s">
        <v>17</v>
      </c>
      <c r="D5" s="11">
        <v>71</v>
      </c>
      <c r="E5" s="12">
        <f t="shared" si="0"/>
        <v>35.5</v>
      </c>
      <c r="F5" s="12">
        <v>88</v>
      </c>
      <c r="G5" s="12">
        <f t="shared" si="1"/>
        <v>44</v>
      </c>
      <c r="H5" s="12">
        <f t="shared" si="2"/>
        <v>79.5</v>
      </c>
    </row>
    <row r="6" spans="1:8" s="7" customFormat="1" ht="21" customHeight="1">
      <c r="A6" s="8" t="s">
        <v>18</v>
      </c>
      <c r="B6" s="9" t="s">
        <v>19</v>
      </c>
      <c r="C6" s="10" t="s">
        <v>20</v>
      </c>
      <c r="D6" s="13">
        <v>72.5</v>
      </c>
      <c r="E6" s="12">
        <f t="shared" si="0"/>
        <v>36.25</v>
      </c>
      <c r="F6" s="12">
        <v>85.6</v>
      </c>
      <c r="G6" s="12">
        <f t="shared" si="1"/>
        <v>42.8</v>
      </c>
      <c r="H6" s="12">
        <f t="shared" si="2"/>
        <v>79.05</v>
      </c>
    </row>
    <row r="7" spans="1:8" s="7" customFormat="1" ht="21" customHeight="1">
      <c r="A7" s="8" t="s">
        <v>21</v>
      </c>
      <c r="B7" s="9" t="s">
        <v>22</v>
      </c>
      <c r="C7" s="10" t="s">
        <v>23</v>
      </c>
      <c r="D7" s="11">
        <v>73</v>
      </c>
      <c r="E7" s="12">
        <f t="shared" si="0"/>
        <v>36.5</v>
      </c>
      <c r="F7" s="12">
        <v>85</v>
      </c>
      <c r="G7" s="12">
        <f t="shared" si="1"/>
        <v>42.5</v>
      </c>
      <c r="H7" s="12">
        <f t="shared" si="2"/>
        <v>79</v>
      </c>
    </row>
    <row r="8" spans="1:8" s="7" customFormat="1" ht="21" customHeight="1">
      <c r="A8" s="8" t="s">
        <v>24</v>
      </c>
      <c r="B8" s="9" t="s">
        <v>25</v>
      </c>
      <c r="C8" s="10" t="s">
        <v>26</v>
      </c>
      <c r="D8" s="11">
        <v>70</v>
      </c>
      <c r="E8" s="12">
        <f t="shared" si="0"/>
        <v>35</v>
      </c>
      <c r="F8" s="12">
        <v>87.6</v>
      </c>
      <c r="G8" s="12">
        <f t="shared" si="1"/>
        <v>43.8</v>
      </c>
      <c r="H8" s="12">
        <f t="shared" si="2"/>
        <v>78.8</v>
      </c>
    </row>
    <row r="9" spans="1:8" s="7" customFormat="1" ht="21" customHeight="1">
      <c r="A9" s="8" t="s">
        <v>27</v>
      </c>
      <c r="B9" s="9" t="s">
        <v>28</v>
      </c>
      <c r="C9" s="14" t="s">
        <v>29</v>
      </c>
      <c r="D9" s="15">
        <v>68.5</v>
      </c>
      <c r="E9" s="12">
        <f t="shared" si="0"/>
        <v>34.25</v>
      </c>
      <c r="F9" s="12">
        <v>89</v>
      </c>
      <c r="G9" s="12">
        <f t="shared" si="1"/>
        <v>44.5</v>
      </c>
      <c r="H9" s="12">
        <f t="shared" si="2"/>
        <v>78.75</v>
      </c>
    </row>
    <row r="10" spans="1:8" s="7" customFormat="1" ht="21" customHeight="1">
      <c r="A10" s="8" t="s">
        <v>30</v>
      </c>
      <c r="B10" s="9" t="s">
        <v>31</v>
      </c>
      <c r="C10" s="10" t="s">
        <v>32</v>
      </c>
      <c r="D10" s="11">
        <v>70</v>
      </c>
      <c r="E10" s="12">
        <f t="shared" si="0"/>
        <v>35</v>
      </c>
      <c r="F10" s="12">
        <v>87.2</v>
      </c>
      <c r="G10" s="12">
        <f t="shared" si="1"/>
        <v>43.6</v>
      </c>
      <c r="H10" s="12">
        <f t="shared" si="2"/>
        <v>78.6</v>
      </c>
    </row>
    <row r="11" spans="1:8" s="7" customFormat="1" ht="21" customHeight="1">
      <c r="A11" s="8" t="s">
        <v>33</v>
      </c>
      <c r="B11" s="9" t="s">
        <v>34</v>
      </c>
      <c r="C11" s="10" t="s">
        <v>35</v>
      </c>
      <c r="D11" s="11">
        <v>69</v>
      </c>
      <c r="E11" s="12">
        <f t="shared" si="0"/>
        <v>34.5</v>
      </c>
      <c r="F11" s="12">
        <v>88</v>
      </c>
      <c r="G11" s="12">
        <f t="shared" si="1"/>
        <v>44</v>
      </c>
      <c r="H11" s="12">
        <f t="shared" si="2"/>
        <v>78.5</v>
      </c>
    </row>
    <row r="12" spans="1:8" s="7" customFormat="1" ht="21" customHeight="1">
      <c r="A12" s="8" t="s">
        <v>36</v>
      </c>
      <c r="B12" s="9" t="s">
        <v>37</v>
      </c>
      <c r="C12" s="10" t="s">
        <v>38</v>
      </c>
      <c r="D12" s="11">
        <v>69.5</v>
      </c>
      <c r="E12" s="12">
        <f t="shared" si="0"/>
        <v>34.75</v>
      </c>
      <c r="F12" s="12">
        <v>87.2</v>
      </c>
      <c r="G12" s="12">
        <f t="shared" si="1"/>
        <v>43.6</v>
      </c>
      <c r="H12" s="12">
        <f t="shared" si="2"/>
        <v>78.35</v>
      </c>
    </row>
    <row r="13" spans="1:8" s="7" customFormat="1" ht="21" customHeight="1">
      <c r="A13" s="8" t="s">
        <v>39</v>
      </c>
      <c r="B13" s="9" t="s">
        <v>40</v>
      </c>
      <c r="C13" s="10" t="s">
        <v>41</v>
      </c>
      <c r="D13" s="11">
        <v>72</v>
      </c>
      <c r="E13" s="12">
        <f t="shared" si="0"/>
        <v>36</v>
      </c>
      <c r="F13" s="12">
        <v>84.4</v>
      </c>
      <c r="G13" s="12">
        <f t="shared" si="1"/>
        <v>42.2</v>
      </c>
      <c r="H13" s="12">
        <f t="shared" si="2"/>
        <v>78.2</v>
      </c>
    </row>
    <row r="14" spans="1:8" s="7" customFormat="1" ht="21" customHeight="1">
      <c r="A14" s="8" t="s">
        <v>42</v>
      </c>
      <c r="B14" s="9" t="s">
        <v>43</v>
      </c>
      <c r="C14" s="10" t="s">
        <v>44</v>
      </c>
      <c r="D14" s="11">
        <v>68.5</v>
      </c>
      <c r="E14" s="12">
        <f t="shared" si="0"/>
        <v>34.25</v>
      </c>
      <c r="F14" s="12">
        <v>87.8</v>
      </c>
      <c r="G14" s="12">
        <f t="shared" si="1"/>
        <v>43.9</v>
      </c>
      <c r="H14" s="12">
        <f t="shared" si="2"/>
        <v>78.15</v>
      </c>
    </row>
    <row r="15" spans="1:8" s="7" customFormat="1" ht="21" customHeight="1">
      <c r="A15" s="8" t="s">
        <v>45</v>
      </c>
      <c r="B15" s="9" t="s">
        <v>46</v>
      </c>
      <c r="C15" s="10" t="s">
        <v>47</v>
      </c>
      <c r="D15" s="11">
        <v>69</v>
      </c>
      <c r="E15" s="12">
        <f t="shared" si="0"/>
        <v>34.5</v>
      </c>
      <c r="F15" s="12">
        <v>87.2</v>
      </c>
      <c r="G15" s="12">
        <f t="shared" si="1"/>
        <v>43.6</v>
      </c>
      <c r="H15" s="12">
        <f t="shared" si="2"/>
        <v>78.1</v>
      </c>
    </row>
    <row r="16" spans="1:8" s="7" customFormat="1" ht="21" customHeight="1">
      <c r="A16" s="8" t="s">
        <v>48</v>
      </c>
      <c r="B16" s="9" t="s">
        <v>49</v>
      </c>
      <c r="C16" s="10" t="s">
        <v>50</v>
      </c>
      <c r="D16" s="11">
        <v>73</v>
      </c>
      <c r="E16" s="12">
        <f t="shared" si="0"/>
        <v>36.5</v>
      </c>
      <c r="F16" s="12">
        <v>83.2</v>
      </c>
      <c r="G16" s="12">
        <f t="shared" si="1"/>
        <v>41.6</v>
      </c>
      <c r="H16" s="12">
        <f t="shared" si="2"/>
        <v>78.1</v>
      </c>
    </row>
    <row r="17" spans="1:8" s="7" customFormat="1" ht="21" customHeight="1">
      <c r="A17" s="8" t="s">
        <v>51</v>
      </c>
      <c r="B17" s="9" t="s">
        <v>52</v>
      </c>
      <c r="C17" s="10" t="s">
        <v>53</v>
      </c>
      <c r="D17" s="11">
        <v>73.5</v>
      </c>
      <c r="E17" s="12">
        <f t="shared" si="0"/>
        <v>36.75</v>
      </c>
      <c r="F17" s="12">
        <v>82.2</v>
      </c>
      <c r="G17" s="12">
        <f t="shared" si="1"/>
        <v>41.1</v>
      </c>
      <c r="H17" s="12">
        <f t="shared" si="2"/>
        <v>77.85</v>
      </c>
    </row>
    <row r="18" spans="1:8" s="7" customFormat="1" ht="21" customHeight="1">
      <c r="A18" s="8" t="s">
        <v>54</v>
      </c>
      <c r="B18" s="9" t="s">
        <v>55</v>
      </c>
      <c r="C18" s="10" t="s">
        <v>56</v>
      </c>
      <c r="D18" s="11">
        <v>70.5</v>
      </c>
      <c r="E18" s="12">
        <f t="shared" si="0"/>
        <v>35.25</v>
      </c>
      <c r="F18" s="12">
        <v>85.2</v>
      </c>
      <c r="G18" s="12">
        <f t="shared" si="1"/>
        <v>42.6</v>
      </c>
      <c r="H18" s="12">
        <f t="shared" si="2"/>
        <v>77.85</v>
      </c>
    </row>
    <row r="19" spans="1:8" s="7" customFormat="1" ht="21" customHeight="1">
      <c r="A19" s="8" t="s">
        <v>57</v>
      </c>
      <c r="B19" s="9" t="s">
        <v>58</v>
      </c>
      <c r="C19" s="10" t="s">
        <v>59</v>
      </c>
      <c r="D19" s="11">
        <v>70.5</v>
      </c>
      <c r="E19" s="12">
        <f t="shared" si="0"/>
        <v>35.25</v>
      </c>
      <c r="F19" s="12">
        <v>84.4</v>
      </c>
      <c r="G19" s="12">
        <f t="shared" si="1"/>
        <v>42.2</v>
      </c>
      <c r="H19" s="12">
        <f t="shared" si="2"/>
        <v>77.45</v>
      </c>
    </row>
    <row r="20" spans="1:8" s="7" customFormat="1" ht="21" customHeight="1">
      <c r="A20" s="8" t="s">
        <v>60</v>
      </c>
      <c r="B20" s="9" t="s">
        <v>61</v>
      </c>
      <c r="C20" s="10" t="s">
        <v>62</v>
      </c>
      <c r="D20" s="11">
        <v>68.5</v>
      </c>
      <c r="E20" s="12">
        <f t="shared" si="0"/>
        <v>34.25</v>
      </c>
      <c r="F20" s="12">
        <v>85.2</v>
      </c>
      <c r="G20" s="12">
        <f t="shared" si="1"/>
        <v>42.6</v>
      </c>
      <c r="H20" s="12">
        <f t="shared" si="2"/>
        <v>76.85</v>
      </c>
    </row>
    <row r="21" spans="1:8" s="7" customFormat="1" ht="21" customHeight="1">
      <c r="A21" s="8" t="s">
        <v>63</v>
      </c>
      <c r="B21" s="9" t="s">
        <v>64</v>
      </c>
      <c r="C21" s="10" t="s">
        <v>65</v>
      </c>
      <c r="D21" s="11">
        <v>68.5</v>
      </c>
      <c r="E21" s="12">
        <f t="shared" si="0"/>
        <v>34.25</v>
      </c>
      <c r="F21" s="12">
        <v>84.8</v>
      </c>
      <c r="G21" s="12">
        <f t="shared" si="1"/>
        <v>42.4</v>
      </c>
      <c r="H21" s="12">
        <f t="shared" si="2"/>
        <v>76.65</v>
      </c>
    </row>
    <row r="22" spans="1:8" s="7" customFormat="1" ht="21" customHeight="1">
      <c r="A22" s="8" t="s">
        <v>66</v>
      </c>
      <c r="B22" s="9" t="s">
        <v>67</v>
      </c>
      <c r="C22" s="14" t="s">
        <v>68</v>
      </c>
      <c r="D22" s="11">
        <v>69</v>
      </c>
      <c r="E22" s="12">
        <f t="shared" si="0"/>
        <v>34.5</v>
      </c>
      <c r="F22" s="12">
        <v>84</v>
      </c>
      <c r="G22" s="12">
        <f t="shared" si="1"/>
        <v>42</v>
      </c>
      <c r="H22" s="12">
        <f t="shared" si="2"/>
        <v>76.5</v>
      </c>
    </row>
    <row r="23" spans="1:8" s="7" customFormat="1" ht="21" customHeight="1">
      <c r="A23" s="8" t="s">
        <v>69</v>
      </c>
      <c r="B23" s="9" t="s">
        <v>70</v>
      </c>
      <c r="C23" s="10" t="s">
        <v>71</v>
      </c>
      <c r="D23" s="11">
        <v>68</v>
      </c>
      <c r="E23" s="12">
        <f t="shared" si="0"/>
        <v>34</v>
      </c>
      <c r="F23" s="12">
        <v>84.6</v>
      </c>
      <c r="G23" s="12">
        <f t="shared" si="1"/>
        <v>42.3</v>
      </c>
      <c r="H23" s="12">
        <f t="shared" si="2"/>
        <v>76.3</v>
      </c>
    </row>
    <row r="24" spans="1:8" s="7" customFormat="1" ht="21" customHeight="1">
      <c r="A24" s="8" t="s">
        <v>72</v>
      </c>
      <c r="B24" s="9" t="s">
        <v>73</v>
      </c>
      <c r="C24" s="10" t="s">
        <v>74</v>
      </c>
      <c r="D24" s="11">
        <v>68.5</v>
      </c>
      <c r="E24" s="12">
        <f t="shared" si="0"/>
        <v>34.25</v>
      </c>
      <c r="F24" s="12">
        <v>84</v>
      </c>
      <c r="G24" s="12">
        <f t="shared" si="1"/>
        <v>42</v>
      </c>
      <c r="H24" s="12">
        <f t="shared" si="2"/>
        <v>76.25</v>
      </c>
    </row>
    <row r="25" spans="1:8" s="7" customFormat="1" ht="21" customHeight="1">
      <c r="A25" s="8" t="s">
        <v>75</v>
      </c>
      <c r="B25" s="9" t="s">
        <v>76</v>
      </c>
      <c r="C25" s="14" t="s">
        <v>77</v>
      </c>
      <c r="D25" s="11">
        <v>71.5</v>
      </c>
      <c r="E25" s="12">
        <f t="shared" si="0"/>
        <v>35.75</v>
      </c>
      <c r="F25" s="12">
        <v>80.6</v>
      </c>
      <c r="G25" s="12">
        <f t="shared" si="1"/>
        <v>40.3</v>
      </c>
      <c r="H25" s="12">
        <f t="shared" si="2"/>
        <v>76.05</v>
      </c>
    </row>
    <row r="26" spans="1:8" s="7" customFormat="1" ht="21" customHeight="1">
      <c r="A26" s="8" t="s">
        <v>78</v>
      </c>
      <c r="B26" s="9" t="s">
        <v>79</v>
      </c>
      <c r="C26" s="10" t="s">
        <v>80</v>
      </c>
      <c r="D26" s="11">
        <v>68.5</v>
      </c>
      <c r="E26" s="12">
        <f t="shared" si="0"/>
        <v>34.25</v>
      </c>
      <c r="F26" s="12">
        <v>83.6</v>
      </c>
      <c r="G26" s="12">
        <f t="shared" si="1"/>
        <v>41.8</v>
      </c>
      <c r="H26" s="12">
        <f t="shared" si="2"/>
        <v>76.05</v>
      </c>
    </row>
    <row r="27" spans="1:8" s="7" customFormat="1" ht="21" customHeight="1">
      <c r="A27" s="8" t="s">
        <v>81</v>
      </c>
      <c r="B27" s="9" t="s">
        <v>82</v>
      </c>
      <c r="C27" s="10" t="s">
        <v>83</v>
      </c>
      <c r="D27" s="11">
        <v>67.8</v>
      </c>
      <c r="E27" s="12">
        <f t="shared" si="0"/>
        <v>33.9</v>
      </c>
      <c r="F27" s="12">
        <v>84</v>
      </c>
      <c r="G27" s="12">
        <f t="shared" si="1"/>
        <v>42</v>
      </c>
      <c r="H27" s="12">
        <f t="shared" si="2"/>
        <v>75.9</v>
      </c>
    </row>
    <row r="28" spans="1:8" s="7" customFormat="1" ht="21" customHeight="1">
      <c r="A28" s="8" t="s">
        <v>84</v>
      </c>
      <c r="B28" s="9" t="s">
        <v>85</v>
      </c>
      <c r="C28" s="10" t="s">
        <v>86</v>
      </c>
      <c r="D28" s="11">
        <v>68.5</v>
      </c>
      <c r="E28" s="12">
        <f t="shared" si="0"/>
        <v>34.25</v>
      </c>
      <c r="F28" s="12">
        <v>83.2</v>
      </c>
      <c r="G28" s="12">
        <f t="shared" si="1"/>
        <v>41.6</v>
      </c>
      <c r="H28" s="12">
        <f t="shared" si="2"/>
        <v>75.85</v>
      </c>
    </row>
    <row r="29" spans="1:8" s="7" customFormat="1" ht="21" customHeight="1">
      <c r="A29" s="8" t="s">
        <v>87</v>
      </c>
      <c r="B29" s="9" t="s">
        <v>88</v>
      </c>
      <c r="C29" s="10" t="s">
        <v>89</v>
      </c>
      <c r="D29" s="11">
        <v>67.8</v>
      </c>
      <c r="E29" s="12">
        <f t="shared" si="0"/>
        <v>33.9</v>
      </c>
      <c r="F29" s="12">
        <v>83.8</v>
      </c>
      <c r="G29" s="12">
        <f t="shared" si="1"/>
        <v>41.9</v>
      </c>
      <c r="H29" s="12">
        <f t="shared" si="2"/>
        <v>75.8</v>
      </c>
    </row>
    <row r="30" spans="1:8" s="7" customFormat="1" ht="21" customHeight="1">
      <c r="A30" s="8" t="s">
        <v>90</v>
      </c>
      <c r="B30" s="9" t="s">
        <v>91</v>
      </c>
      <c r="C30" s="10" t="s">
        <v>92</v>
      </c>
      <c r="D30" s="11">
        <v>68.5</v>
      </c>
      <c r="E30" s="12">
        <f t="shared" si="0"/>
        <v>34.25</v>
      </c>
      <c r="F30" s="12">
        <v>82.6</v>
      </c>
      <c r="G30" s="12">
        <f t="shared" si="1"/>
        <v>41.3</v>
      </c>
      <c r="H30" s="12">
        <f t="shared" si="2"/>
        <v>75.55</v>
      </c>
    </row>
    <row r="31" spans="1:8" s="7" customFormat="1" ht="21" customHeight="1">
      <c r="A31" s="8" t="s">
        <v>93</v>
      </c>
      <c r="B31" s="9" t="s">
        <v>94</v>
      </c>
      <c r="C31" s="10" t="s">
        <v>95</v>
      </c>
      <c r="D31" s="11">
        <v>68.5</v>
      </c>
      <c r="E31" s="12">
        <f t="shared" si="0"/>
        <v>34.25</v>
      </c>
      <c r="F31" s="12">
        <v>82.2</v>
      </c>
      <c r="G31" s="12">
        <f t="shared" si="1"/>
        <v>41.1</v>
      </c>
      <c r="H31" s="12">
        <f t="shared" si="2"/>
        <v>75.35</v>
      </c>
    </row>
    <row r="32" spans="1:8" s="7" customFormat="1" ht="21" customHeight="1">
      <c r="A32" s="8" t="s">
        <v>96</v>
      </c>
      <c r="B32" s="9" t="s">
        <v>97</v>
      </c>
      <c r="C32" s="10" t="s">
        <v>98</v>
      </c>
      <c r="D32" s="11">
        <v>68.5</v>
      </c>
      <c r="E32" s="12">
        <f t="shared" si="0"/>
        <v>34.25</v>
      </c>
      <c r="F32" s="12">
        <v>82.2</v>
      </c>
      <c r="G32" s="12">
        <f t="shared" si="1"/>
        <v>41.1</v>
      </c>
      <c r="H32" s="12">
        <f t="shared" si="2"/>
        <v>75.35</v>
      </c>
    </row>
    <row r="33" spans="1:8" s="7" customFormat="1" ht="21" customHeight="1">
      <c r="A33" s="8" t="s">
        <v>99</v>
      </c>
      <c r="B33" s="9" t="s">
        <v>100</v>
      </c>
      <c r="C33" s="10" t="s">
        <v>101</v>
      </c>
      <c r="D33" s="11">
        <v>70</v>
      </c>
      <c r="E33" s="12">
        <f t="shared" si="0"/>
        <v>35</v>
      </c>
      <c r="F33" s="12">
        <v>80.6</v>
      </c>
      <c r="G33" s="12">
        <f t="shared" si="1"/>
        <v>40.3</v>
      </c>
      <c r="H33" s="12">
        <f t="shared" si="2"/>
        <v>75.3</v>
      </c>
    </row>
    <row r="34" spans="1:8" s="7" customFormat="1" ht="21" customHeight="1">
      <c r="A34" s="8" t="s">
        <v>102</v>
      </c>
      <c r="B34" s="9" t="s">
        <v>103</v>
      </c>
      <c r="C34" s="10" t="s">
        <v>104</v>
      </c>
      <c r="D34" s="11">
        <v>68</v>
      </c>
      <c r="E34" s="12">
        <f t="shared" si="0"/>
        <v>34</v>
      </c>
      <c r="F34" s="12">
        <v>82.2</v>
      </c>
      <c r="G34" s="12">
        <f t="shared" si="1"/>
        <v>41.1</v>
      </c>
      <c r="H34" s="12">
        <f t="shared" si="2"/>
        <v>75.1</v>
      </c>
    </row>
    <row r="35" spans="1:8" s="7" customFormat="1" ht="21" customHeight="1">
      <c r="A35" s="18"/>
      <c r="B35" s="19"/>
      <c r="C35" s="19"/>
      <c r="D35" s="19"/>
      <c r="E35" s="19"/>
      <c r="F35" s="19"/>
      <c r="G35" s="19"/>
      <c r="H35" s="20"/>
    </row>
    <row r="36" spans="1:8" s="7" customFormat="1" ht="21" customHeight="1">
      <c r="A36" s="8" t="s">
        <v>105</v>
      </c>
      <c r="B36" s="9" t="s">
        <v>106</v>
      </c>
      <c r="C36" s="10" t="s">
        <v>107</v>
      </c>
      <c r="D36" s="11">
        <v>68</v>
      </c>
      <c r="E36" s="12">
        <f aca="true" t="shared" si="3" ref="E36:E50">D36*0.5</f>
        <v>34</v>
      </c>
      <c r="F36" s="12">
        <v>82</v>
      </c>
      <c r="G36" s="12">
        <f aca="true" t="shared" si="4" ref="G36:G50">F36*0.5</f>
        <v>41</v>
      </c>
      <c r="H36" s="12">
        <f aca="true" t="shared" si="5" ref="H36:H50">E36+G36</f>
        <v>75</v>
      </c>
    </row>
    <row r="37" spans="1:8" s="7" customFormat="1" ht="21" customHeight="1">
      <c r="A37" s="8" t="s">
        <v>108</v>
      </c>
      <c r="B37" s="9" t="s">
        <v>109</v>
      </c>
      <c r="C37" s="10" t="s">
        <v>110</v>
      </c>
      <c r="D37" s="11">
        <v>69.5</v>
      </c>
      <c r="E37" s="12">
        <f t="shared" si="3"/>
        <v>34.75</v>
      </c>
      <c r="F37" s="12">
        <v>80.2</v>
      </c>
      <c r="G37" s="12">
        <f t="shared" si="4"/>
        <v>40.1</v>
      </c>
      <c r="H37" s="12">
        <f t="shared" si="5"/>
        <v>74.85</v>
      </c>
    </row>
    <row r="38" spans="1:8" s="7" customFormat="1" ht="21" customHeight="1">
      <c r="A38" s="8" t="s">
        <v>111</v>
      </c>
      <c r="B38" s="9" t="s">
        <v>112</v>
      </c>
      <c r="C38" s="10" t="s">
        <v>113</v>
      </c>
      <c r="D38" s="11">
        <v>69.5</v>
      </c>
      <c r="E38" s="12">
        <f t="shared" si="3"/>
        <v>34.75</v>
      </c>
      <c r="F38" s="12">
        <v>80.2</v>
      </c>
      <c r="G38" s="12">
        <f t="shared" si="4"/>
        <v>40.1</v>
      </c>
      <c r="H38" s="12">
        <f t="shared" si="5"/>
        <v>74.85</v>
      </c>
    </row>
    <row r="39" spans="1:8" s="7" customFormat="1" ht="21" customHeight="1">
      <c r="A39" s="8" t="s">
        <v>114</v>
      </c>
      <c r="B39" s="9" t="s">
        <v>115</v>
      </c>
      <c r="C39" s="10" t="s">
        <v>116</v>
      </c>
      <c r="D39" s="11">
        <v>68</v>
      </c>
      <c r="E39" s="12">
        <f t="shared" si="3"/>
        <v>34</v>
      </c>
      <c r="F39" s="12">
        <v>81.4</v>
      </c>
      <c r="G39" s="12">
        <f t="shared" si="4"/>
        <v>40.7</v>
      </c>
      <c r="H39" s="12">
        <f t="shared" si="5"/>
        <v>74.7</v>
      </c>
    </row>
    <row r="40" spans="1:8" s="7" customFormat="1" ht="21" customHeight="1">
      <c r="A40" s="8" t="s">
        <v>117</v>
      </c>
      <c r="B40" s="13" t="s">
        <v>118</v>
      </c>
      <c r="C40" s="14" t="s">
        <v>119</v>
      </c>
      <c r="D40" s="13">
        <v>73.5</v>
      </c>
      <c r="E40" s="12">
        <f t="shared" si="3"/>
        <v>36.75</v>
      </c>
      <c r="F40" s="12">
        <v>75.6</v>
      </c>
      <c r="G40" s="12">
        <f t="shared" si="4"/>
        <v>37.8</v>
      </c>
      <c r="H40" s="12">
        <f t="shared" si="5"/>
        <v>74.55</v>
      </c>
    </row>
    <row r="41" spans="1:8" s="7" customFormat="1" ht="21" customHeight="1">
      <c r="A41" s="8" t="s">
        <v>120</v>
      </c>
      <c r="B41" s="9" t="s">
        <v>121</v>
      </c>
      <c r="C41" s="10" t="s">
        <v>122</v>
      </c>
      <c r="D41" s="11">
        <v>68</v>
      </c>
      <c r="E41" s="12">
        <f t="shared" si="3"/>
        <v>34</v>
      </c>
      <c r="F41" s="12">
        <v>81</v>
      </c>
      <c r="G41" s="12">
        <f t="shared" si="4"/>
        <v>40.5</v>
      </c>
      <c r="H41" s="12">
        <f t="shared" si="5"/>
        <v>74.5</v>
      </c>
    </row>
    <row r="42" spans="1:8" s="7" customFormat="1" ht="21" customHeight="1">
      <c r="A42" s="8" t="s">
        <v>123</v>
      </c>
      <c r="B42" s="9" t="s">
        <v>124</v>
      </c>
      <c r="C42" s="10" t="s">
        <v>125</v>
      </c>
      <c r="D42" s="11">
        <v>69</v>
      </c>
      <c r="E42" s="12">
        <f t="shared" si="3"/>
        <v>34.5</v>
      </c>
      <c r="F42" s="12">
        <v>78.6</v>
      </c>
      <c r="G42" s="12">
        <f t="shared" si="4"/>
        <v>39.3</v>
      </c>
      <c r="H42" s="12">
        <f t="shared" si="5"/>
        <v>73.8</v>
      </c>
    </row>
    <row r="43" spans="1:8" s="7" customFormat="1" ht="21" customHeight="1">
      <c r="A43" s="8" t="s">
        <v>126</v>
      </c>
      <c r="B43" s="9" t="s">
        <v>127</v>
      </c>
      <c r="C43" s="10" t="s">
        <v>128</v>
      </c>
      <c r="D43" s="11">
        <v>69</v>
      </c>
      <c r="E43" s="12">
        <f t="shared" si="3"/>
        <v>34.5</v>
      </c>
      <c r="F43" s="12">
        <v>78.6</v>
      </c>
      <c r="G43" s="12">
        <f t="shared" si="4"/>
        <v>39.3</v>
      </c>
      <c r="H43" s="12">
        <f t="shared" si="5"/>
        <v>73.8</v>
      </c>
    </row>
    <row r="44" spans="1:8" s="7" customFormat="1" ht="21" customHeight="1">
      <c r="A44" s="8" t="s">
        <v>129</v>
      </c>
      <c r="B44" s="9" t="s">
        <v>130</v>
      </c>
      <c r="C44" s="10" t="s">
        <v>131</v>
      </c>
      <c r="D44" s="11">
        <v>68.5</v>
      </c>
      <c r="E44" s="12">
        <f t="shared" si="3"/>
        <v>34.25</v>
      </c>
      <c r="F44" s="12">
        <v>79</v>
      </c>
      <c r="G44" s="12">
        <f t="shared" si="4"/>
        <v>39.5</v>
      </c>
      <c r="H44" s="12">
        <f t="shared" si="5"/>
        <v>73.75</v>
      </c>
    </row>
    <row r="45" spans="1:8" s="7" customFormat="1" ht="21" customHeight="1">
      <c r="A45" s="8" t="s">
        <v>132</v>
      </c>
      <c r="B45" s="9" t="s">
        <v>133</v>
      </c>
      <c r="C45" s="14" t="s">
        <v>134</v>
      </c>
      <c r="D45" s="11">
        <v>68</v>
      </c>
      <c r="E45" s="12">
        <f t="shared" si="3"/>
        <v>34</v>
      </c>
      <c r="F45" s="12">
        <v>79</v>
      </c>
      <c r="G45" s="12">
        <f t="shared" si="4"/>
        <v>39.5</v>
      </c>
      <c r="H45" s="12">
        <f t="shared" si="5"/>
        <v>73.5</v>
      </c>
    </row>
    <row r="46" spans="1:8" s="7" customFormat="1" ht="21" customHeight="1">
      <c r="A46" s="8" t="s">
        <v>135</v>
      </c>
      <c r="B46" s="9" t="s">
        <v>136</v>
      </c>
      <c r="C46" s="10" t="s">
        <v>137</v>
      </c>
      <c r="D46" s="11">
        <v>69.8</v>
      </c>
      <c r="E46" s="12">
        <f t="shared" si="3"/>
        <v>34.9</v>
      </c>
      <c r="F46" s="12">
        <v>75.8</v>
      </c>
      <c r="G46" s="12">
        <f t="shared" si="4"/>
        <v>37.9</v>
      </c>
      <c r="H46" s="12">
        <f t="shared" si="5"/>
        <v>72.8</v>
      </c>
    </row>
    <row r="47" spans="1:8" s="7" customFormat="1" ht="21" customHeight="1">
      <c r="A47" s="8" t="s">
        <v>138</v>
      </c>
      <c r="B47" s="9" t="s">
        <v>139</v>
      </c>
      <c r="C47" s="10" t="s">
        <v>140</v>
      </c>
      <c r="D47" s="11">
        <v>73</v>
      </c>
      <c r="E47" s="12">
        <f t="shared" si="3"/>
        <v>36.5</v>
      </c>
      <c r="F47" s="12">
        <v>71.8</v>
      </c>
      <c r="G47" s="12">
        <f t="shared" si="4"/>
        <v>35.9</v>
      </c>
      <c r="H47" s="12">
        <f t="shared" si="5"/>
        <v>72.4</v>
      </c>
    </row>
    <row r="48" spans="1:8" s="7" customFormat="1" ht="21" customHeight="1">
      <c r="A48" s="8" t="s">
        <v>141</v>
      </c>
      <c r="B48" s="9" t="s">
        <v>142</v>
      </c>
      <c r="C48" s="10" t="s">
        <v>143</v>
      </c>
      <c r="D48" s="11">
        <v>69</v>
      </c>
      <c r="E48" s="12">
        <f t="shared" si="3"/>
        <v>34.5</v>
      </c>
      <c r="F48" s="12">
        <v>74.2</v>
      </c>
      <c r="G48" s="12">
        <f t="shared" si="4"/>
        <v>37.1</v>
      </c>
      <c r="H48" s="12">
        <f t="shared" si="5"/>
        <v>71.6</v>
      </c>
    </row>
    <row r="49" spans="1:8" s="7" customFormat="1" ht="21" customHeight="1">
      <c r="A49" s="8" t="s">
        <v>144</v>
      </c>
      <c r="B49" s="13" t="s">
        <v>145</v>
      </c>
      <c r="C49" s="14" t="s">
        <v>146</v>
      </c>
      <c r="D49" s="13">
        <v>73.5</v>
      </c>
      <c r="E49" s="12">
        <f t="shared" si="3"/>
        <v>36.75</v>
      </c>
      <c r="F49" s="12">
        <v>69.4</v>
      </c>
      <c r="G49" s="12">
        <f t="shared" si="4"/>
        <v>34.7</v>
      </c>
      <c r="H49" s="12">
        <f t="shared" si="5"/>
        <v>71.45</v>
      </c>
    </row>
    <row r="50" spans="1:8" s="7" customFormat="1" ht="21" customHeight="1">
      <c r="A50" s="8" t="s">
        <v>147</v>
      </c>
      <c r="B50" s="9" t="s">
        <v>148</v>
      </c>
      <c r="C50" s="10" t="s">
        <v>149</v>
      </c>
      <c r="D50" s="11">
        <v>68.5</v>
      </c>
      <c r="E50" s="12">
        <f t="shared" si="3"/>
        <v>34.25</v>
      </c>
      <c r="F50" s="12">
        <v>74.4</v>
      </c>
      <c r="G50" s="12">
        <f t="shared" si="4"/>
        <v>37.2</v>
      </c>
      <c r="H50" s="12">
        <f t="shared" si="5"/>
        <v>71.45</v>
      </c>
    </row>
  </sheetData>
  <sheetProtection/>
  <mergeCells count="2">
    <mergeCell ref="A1:H1"/>
    <mergeCell ref="A35:H3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2012-07-09T07:49:39Z</cp:lastPrinted>
  <dcterms:created xsi:type="dcterms:W3CDTF">2011-06-23T07:19:56Z</dcterms:created>
  <dcterms:modified xsi:type="dcterms:W3CDTF">2012-07-11T08:32:36Z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